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1_58.bin" ContentType="application/vnd.openxmlformats-officedocument.oleObject"/>
  <Override PartName="/xl/embeddings/oleObject_1_59.bin" ContentType="application/vnd.openxmlformats-officedocument.oleObject"/>
  <Override PartName="/xl/embeddings/oleObject_1_60.bin" ContentType="application/vnd.openxmlformats-officedocument.oleObject"/>
  <Override PartName="/xl/embeddings/oleObject_1_61.bin" ContentType="application/vnd.openxmlformats-officedocument.oleObject"/>
  <Override PartName="/xl/embeddings/oleObject_1_62.bin" ContentType="application/vnd.openxmlformats-officedocument.oleObject"/>
  <Override PartName="/xl/embeddings/oleObject_1_63.bin" ContentType="application/vnd.openxmlformats-officedocument.oleObject"/>
  <Override PartName="/xl/embeddings/oleObject_1_64.bin" ContentType="application/vnd.openxmlformats-officedocument.oleObject"/>
  <Override PartName="/xl/embeddings/oleObject_1_65.bin" ContentType="application/vnd.openxmlformats-officedocument.oleObject"/>
  <Override PartName="/xl/embeddings/oleObject_1_66.bin" ContentType="application/vnd.openxmlformats-officedocument.oleObject"/>
  <Override PartName="/xl/embeddings/oleObject_1_67.bin" ContentType="application/vnd.openxmlformats-officedocument.oleObject"/>
  <Override PartName="/xl/embeddings/oleObject_1_68.bin" ContentType="application/vnd.openxmlformats-officedocument.oleObject"/>
  <Override PartName="/xl/embeddings/oleObject_1_69.bin" ContentType="application/vnd.openxmlformats-officedocument.oleObject"/>
  <Override PartName="/xl/embeddings/oleObject_1_70.bin" ContentType="application/vnd.openxmlformats-officedocument.oleObject"/>
  <Override PartName="/xl/embeddings/oleObject_1_71.bin" ContentType="application/vnd.openxmlformats-officedocument.oleObject"/>
  <Override PartName="/xl/embeddings/oleObject_1_72.bin" ContentType="application/vnd.openxmlformats-officedocument.oleObject"/>
  <Override PartName="/xl/embeddings/oleObject_1_73.bin" ContentType="application/vnd.openxmlformats-officedocument.oleObject"/>
  <Override PartName="/xl/embeddings/oleObject_1_74.bin" ContentType="application/vnd.openxmlformats-officedocument.oleObject"/>
  <Override PartName="/xl/embeddings/oleObject_1_75.bin" ContentType="application/vnd.openxmlformats-officedocument.oleObject"/>
  <Override PartName="/xl/embeddings/oleObject_1_76.bin" ContentType="application/vnd.openxmlformats-officedocument.oleObject"/>
  <Override PartName="/xl/embeddings/oleObject_1_77.bin" ContentType="application/vnd.openxmlformats-officedocument.oleObject"/>
  <Override PartName="/xl/embeddings/oleObject_1_78.bin" ContentType="application/vnd.openxmlformats-officedocument.oleObject"/>
  <Override PartName="/xl/embeddings/oleObject_1_79.bin" ContentType="application/vnd.openxmlformats-officedocument.oleObject"/>
  <Override PartName="/xl/embeddings/oleObject_1_80.bin" ContentType="application/vnd.openxmlformats-officedocument.oleObject"/>
  <Override PartName="/xl/embeddings/oleObject_1_81.bin" ContentType="application/vnd.openxmlformats-officedocument.oleObject"/>
  <Override PartName="/xl/embeddings/oleObject_1_82.bin" ContentType="application/vnd.openxmlformats-officedocument.oleObject"/>
  <Override PartName="/xl/embeddings/oleObject_1_83.bin" ContentType="application/vnd.openxmlformats-officedocument.oleObject"/>
  <Override PartName="/xl/embeddings/oleObject_1_84.bin" ContentType="application/vnd.openxmlformats-officedocument.oleObject"/>
  <Override PartName="/xl/embeddings/oleObject_1_85.bin" ContentType="application/vnd.openxmlformats-officedocument.oleObject"/>
  <Override PartName="/xl/embeddings/oleObject_1_86.bin" ContentType="application/vnd.openxmlformats-officedocument.oleObject"/>
  <Override PartName="/xl/embeddings/oleObject_1_87.bin" ContentType="application/vnd.openxmlformats-officedocument.oleObject"/>
  <Override PartName="/xl/embeddings/oleObject_1_88.bin" ContentType="application/vnd.openxmlformats-officedocument.oleObject"/>
  <Override PartName="/xl/embeddings/oleObject_1_89.bin" ContentType="application/vnd.openxmlformats-officedocument.oleObject"/>
  <Override PartName="/xl/embeddings/oleObject_1_90.bin" ContentType="application/vnd.openxmlformats-officedocument.oleObject"/>
  <Override PartName="/xl/embeddings/oleObject_1_91.bin" ContentType="application/vnd.openxmlformats-officedocument.oleObject"/>
  <Override PartName="/xl/embeddings/oleObject_1_92.bin" ContentType="application/vnd.openxmlformats-officedocument.oleObject"/>
  <Override PartName="/xl/embeddings/oleObject_1_93.bin" ContentType="application/vnd.openxmlformats-officedocument.oleObject"/>
  <Override PartName="/xl/embeddings/oleObject_1_94.bin" ContentType="application/vnd.openxmlformats-officedocument.oleObject"/>
  <Override PartName="/xl/embeddings/oleObject_1_95.bin" ContentType="application/vnd.openxmlformats-officedocument.oleObject"/>
  <Override PartName="/xl/embeddings/oleObject_1_96.bin" ContentType="application/vnd.openxmlformats-officedocument.oleObject"/>
  <Override PartName="/xl/embeddings/oleObject_1_97.bin" ContentType="application/vnd.openxmlformats-officedocument.oleObject"/>
  <Override PartName="/xl/embeddings/oleObject_1_98.bin" ContentType="application/vnd.openxmlformats-officedocument.oleObject"/>
  <Override PartName="/xl/embeddings/oleObject_1_9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SheetTabs="0" xWindow="480" yWindow="90" windowWidth="13275" windowHeight="9720" activeTab="0"/>
  </bookViews>
  <sheets>
    <sheet name="Начало" sheetId="1" r:id="rId1"/>
    <sheet name="Тест" sheetId="2" r:id="rId2"/>
    <sheet name="Результат" sheetId="3" r:id="rId3"/>
  </sheets>
  <definedNames/>
  <calcPr fullCalcOnLoad="1"/>
</workbook>
</file>

<file path=xl/sharedStrings.xml><?xml version="1.0" encoding="utf-8"?>
<sst xmlns="http://schemas.openxmlformats.org/spreadsheetml/2006/main" count="100" uniqueCount="24">
  <si>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</si>
  <si>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</si>
  <si>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</si>
  <si>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</si>
  <si>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</si>
  <si>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</si>
  <si>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</si>
  <si>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</si>
  <si>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</si>
  <si>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</si>
  <si>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</si>
  <si>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</si>
  <si>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</si>
  <si>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</si>
  <si>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</si>
  <si>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</si>
  <si>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</si>
  <si>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</si>
  <si>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</si>
  <si>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</si>
  <si>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1)</t>
  </si>
  <si>
    <t>2)</t>
  </si>
  <si>
    <t>3)</t>
  </si>
  <si>
    <t>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</si>
</sst>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i/>
      <sz val="18"/>
      <name val="Arial Cyr"/>
      <family val="0"/>
    </font>
    <font>
      <b/>
      <i/>
      <sz val="120"/>
      <color indexed="10"/>
      <name val="Impact"/>
      <family val="2"/>
    </font>
    <font>
      <b/>
      <i/>
      <sz val="36"/>
      <color indexed="12"/>
      <name val="Impact"/>
      <family val="2"/>
    </font>
    <font>
      <b/>
      <sz val="16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locked="0"/>
    </xf>
    <xf numFmtId="0" fontId="0" fillId="2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8;&#1077;&#1089;&#1090;!A1" /><Relationship Id="rId2" Type="http://schemas.openxmlformats.org/officeDocument/2006/relationships/hyperlink" Target="#&#1058;&#1077;&#1089;&#109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!A1" /><Relationship Id="rId2" Type="http://schemas.openxmlformats.org/officeDocument/2006/relationships/hyperlink" Target="#&#1053;&#1072;&#1095;&#1072;&#1083;&#1086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8;&#1077;&#1089;&#1090;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7.emf" /><Relationship Id="rId17" Type="http://schemas.openxmlformats.org/officeDocument/2006/relationships/image" Target="../media/image16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</xdr:row>
      <xdr:rowOff>95250</xdr:rowOff>
    </xdr:from>
    <xdr:to>
      <xdr:col>7</xdr:col>
      <xdr:colOff>200025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914525" y="257175"/>
          <a:ext cx="308610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Тест</a:t>
          </a:r>
        </a:p>
      </xdr:txBody>
    </xdr:sp>
    <xdr:clientData/>
  </xdr:twoCellAnchor>
  <xdr:twoCellAnchor>
    <xdr:from>
      <xdr:col>1</xdr:col>
      <xdr:colOff>76200</xdr:colOff>
      <xdr:row>8</xdr:row>
      <xdr:rowOff>76200</xdr:rowOff>
    </xdr:from>
    <xdr:to>
      <xdr:col>8</xdr:col>
      <xdr:colOff>428625</xdr:colOff>
      <xdr:row>19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762000" y="1371600"/>
          <a:ext cx="5153025" cy="1714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Вычисление 
           логарифмов</a:t>
          </a:r>
        </a:p>
      </xdr:txBody>
    </xdr:sp>
    <xdr:clientData/>
  </xdr:twoCellAnchor>
  <xdr:twoCellAnchor>
    <xdr:from>
      <xdr:col>0</xdr:col>
      <xdr:colOff>333375</xdr:colOff>
      <xdr:row>21</xdr:row>
      <xdr:rowOff>19050</xdr:rowOff>
    </xdr:from>
    <xdr:to>
      <xdr:col>9</xdr:col>
      <xdr:colOff>190500</xdr:colOff>
      <xdr:row>27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333375" y="3419475"/>
          <a:ext cx="6029325" cy="1000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Составила учитель математики
 МОУ Галибихинской средней 
общеобразовательной школы
Сорокина Н.Н.
2009г.</a:t>
          </a:r>
        </a:p>
      </xdr:txBody>
    </xdr:sp>
    <xdr:clientData/>
  </xdr:twoCellAnchor>
  <xdr:twoCellAnchor>
    <xdr:from>
      <xdr:col>3</xdr:col>
      <xdr:colOff>19050</xdr:colOff>
      <xdr:row>29</xdr:row>
      <xdr:rowOff>85725</xdr:rowOff>
    </xdr:from>
    <xdr:to>
      <xdr:col>7</xdr:col>
      <xdr:colOff>266700</xdr:colOff>
      <xdr:row>33</xdr:row>
      <xdr:rowOff>38100</xdr:rowOff>
    </xdr:to>
    <xdr:sp>
      <xdr:nvSpPr>
        <xdr:cNvPr id="4" name="AutoShape 5">
          <a:hlinkClick r:id="rId1"/>
        </xdr:cNvPr>
        <xdr:cNvSpPr>
          <a:spLocks/>
        </xdr:cNvSpPr>
      </xdr:nvSpPr>
      <xdr:spPr>
        <a:xfrm>
          <a:off x="2076450" y="4781550"/>
          <a:ext cx="2990850" cy="6000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29</xdr:row>
      <xdr:rowOff>123825</xdr:rowOff>
    </xdr:from>
    <xdr:to>
      <xdr:col>7</xdr:col>
      <xdr:colOff>142875</xdr:colOff>
      <xdr:row>32</xdr:row>
      <xdr:rowOff>85725</xdr:rowOff>
    </xdr:to>
    <xdr:sp>
      <xdr:nvSpPr>
        <xdr:cNvPr id="5" name="AutoShape 4">
          <a:hlinkClick r:id="rId2"/>
        </xdr:cNvPr>
        <xdr:cNvSpPr>
          <a:spLocks/>
        </xdr:cNvSpPr>
      </xdr:nvSpPr>
      <xdr:spPr>
        <a:xfrm>
          <a:off x="2409825" y="4819650"/>
          <a:ext cx="253365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Начать тест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0</xdr:rowOff>
    </xdr:from>
    <xdr:to>
      <xdr:col>6</xdr:col>
      <xdr:colOff>428625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81025" y="0"/>
          <a:ext cx="3962400" cy="12858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Вычислить:</a:t>
          </a:r>
        </a:p>
      </xdr:txBody>
    </xdr:sp>
    <xdr:clientData/>
  </xdr:twoCellAnchor>
  <xdr:twoCellAnchor>
    <xdr:from>
      <xdr:col>1</xdr:col>
      <xdr:colOff>19050</xdr:colOff>
      <xdr:row>170</xdr:row>
      <xdr:rowOff>47625</xdr:rowOff>
    </xdr:from>
    <xdr:to>
      <xdr:col>6</xdr:col>
      <xdr:colOff>590550</xdr:colOff>
      <xdr:row>183</xdr:row>
      <xdr:rowOff>114300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704850" y="30241875"/>
          <a:ext cx="4000500" cy="21717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Оценка</a:t>
          </a:r>
        </a:p>
      </xdr:txBody>
    </xdr:sp>
    <xdr:clientData/>
  </xdr:twoCellAnchor>
  <xdr:twoCellAnchor>
    <xdr:from>
      <xdr:col>0</xdr:col>
      <xdr:colOff>647700</xdr:colOff>
      <xdr:row>185</xdr:row>
      <xdr:rowOff>28575</xdr:rowOff>
    </xdr:from>
    <xdr:to>
      <xdr:col>3</xdr:col>
      <xdr:colOff>485775</xdr:colOff>
      <xdr:row>189</xdr:row>
      <xdr:rowOff>9525</xdr:rowOff>
    </xdr:to>
    <xdr:sp>
      <xdr:nvSpPr>
        <xdr:cNvPr id="3" name="AutoShape 106">
          <a:hlinkClick r:id="rId2"/>
        </xdr:cNvPr>
        <xdr:cNvSpPr>
          <a:spLocks/>
        </xdr:cNvSpPr>
      </xdr:nvSpPr>
      <xdr:spPr>
        <a:xfrm>
          <a:off x="647700" y="32651700"/>
          <a:ext cx="1895475" cy="628650"/>
        </a:xfrm>
        <a:prstGeom prst="leftArrow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Вернуться на титульный лист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8</xdr:col>
      <xdr:colOff>390525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47700" y="0"/>
          <a:ext cx="5305425" cy="685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Результаты:</a:t>
          </a:r>
        </a:p>
      </xdr:txBody>
    </xdr:sp>
    <xdr:clientData/>
  </xdr:twoCellAnchor>
  <xdr:twoCellAnchor>
    <xdr:from>
      <xdr:col>0</xdr:col>
      <xdr:colOff>352425</xdr:colOff>
      <xdr:row>5</xdr:row>
      <xdr:rowOff>28575</xdr:rowOff>
    </xdr:from>
    <xdr:to>
      <xdr:col>7</xdr:col>
      <xdr:colOff>371475</xdr:colOff>
      <xdr:row>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52425" y="838200"/>
          <a:ext cx="488632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Правильных ответов:</a:t>
          </a:r>
        </a:p>
      </xdr:txBody>
    </xdr:sp>
    <xdr:clientData/>
  </xdr:twoCellAnchor>
  <xdr:twoCellAnchor>
    <xdr:from>
      <xdr:col>1</xdr:col>
      <xdr:colOff>438150</xdr:colOff>
      <xdr:row>13</xdr:row>
      <xdr:rowOff>9525</xdr:rowOff>
    </xdr:from>
    <xdr:to>
      <xdr:col>7</xdr:col>
      <xdr:colOff>457200</xdr:colOff>
      <xdr:row>22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1133475" y="2114550"/>
          <a:ext cx="4191000" cy="15049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Оценка:</a:t>
          </a:r>
        </a:p>
      </xdr:txBody>
    </xdr:sp>
    <xdr:clientData/>
  </xdr:twoCellAnchor>
  <xdr:twoCellAnchor>
    <xdr:from>
      <xdr:col>1</xdr:col>
      <xdr:colOff>371475</xdr:colOff>
      <xdr:row>25</xdr:row>
      <xdr:rowOff>66675</xdr:rowOff>
    </xdr:from>
    <xdr:to>
      <xdr:col>4</xdr:col>
      <xdr:colOff>638175</xdr:colOff>
      <xdr:row>29</xdr:row>
      <xdr:rowOff>123825</xdr:rowOff>
    </xdr:to>
    <xdr:sp>
      <xdr:nvSpPr>
        <xdr:cNvPr id="4" name="AutoShape 4">
          <a:hlinkClick r:id="rId1"/>
        </xdr:cNvPr>
        <xdr:cNvSpPr>
          <a:spLocks/>
        </xdr:cNvSpPr>
      </xdr:nvSpPr>
      <xdr:spPr>
        <a:xfrm>
          <a:off x="1066800" y="4114800"/>
          <a:ext cx="2352675" cy="704850"/>
        </a:xfrm>
        <a:prstGeom prst="leftArrow">
          <a:avLst/>
        </a:prstGeom>
        <a:solidFill>
          <a:srgbClr val="00FF00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Вернуться к тесту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oleObject" Target="../embeddings/oleObject_1_58.bin" /><Relationship Id="rId60" Type="http://schemas.openxmlformats.org/officeDocument/2006/relationships/oleObject" Target="../embeddings/oleObject_1_59.bin" /><Relationship Id="rId61" Type="http://schemas.openxmlformats.org/officeDocument/2006/relationships/oleObject" Target="../embeddings/oleObject_1_60.bin" /><Relationship Id="rId62" Type="http://schemas.openxmlformats.org/officeDocument/2006/relationships/oleObject" Target="../embeddings/oleObject_1_61.bin" /><Relationship Id="rId63" Type="http://schemas.openxmlformats.org/officeDocument/2006/relationships/oleObject" Target="../embeddings/oleObject_1_62.bin" /><Relationship Id="rId64" Type="http://schemas.openxmlformats.org/officeDocument/2006/relationships/oleObject" Target="../embeddings/oleObject_1_63.bin" /><Relationship Id="rId65" Type="http://schemas.openxmlformats.org/officeDocument/2006/relationships/oleObject" Target="../embeddings/oleObject_1_64.bin" /><Relationship Id="rId66" Type="http://schemas.openxmlformats.org/officeDocument/2006/relationships/oleObject" Target="../embeddings/oleObject_1_65.bin" /><Relationship Id="rId67" Type="http://schemas.openxmlformats.org/officeDocument/2006/relationships/oleObject" Target="../embeddings/oleObject_1_66.bin" /><Relationship Id="rId68" Type="http://schemas.openxmlformats.org/officeDocument/2006/relationships/oleObject" Target="../embeddings/oleObject_1_67.bin" /><Relationship Id="rId69" Type="http://schemas.openxmlformats.org/officeDocument/2006/relationships/oleObject" Target="../embeddings/oleObject_1_68.bin" /><Relationship Id="rId70" Type="http://schemas.openxmlformats.org/officeDocument/2006/relationships/oleObject" Target="../embeddings/oleObject_1_69.bin" /><Relationship Id="rId71" Type="http://schemas.openxmlformats.org/officeDocument/2006/relationships/oleObject" Target="../embeddings/oleObject_1_70.bin" /><Relationship Id="rId72" Type="http://schemas.openxmlformats.org/officeDocument/2006/relationships/oleObject" Target="../embeddings/oleObject_1_71.bin" /><Relationship Id="rId73" Type="http://schemas.openxmlformats.org/officeDocument/2006/relationships/oleObject" Target="../embeddings/oleObject_1_72.bin" /><Relationship Id="rId74" Type="http://schemas.openxmlformats.org/officeDocument/2006/relationships/oleObject" Target="../embeddings/oleObject_1_73.bin" /><Relationship Id="rId75" Type="http://schemas.openxmlformats.org/officeDocument/2006/relationships/oleObject" Target="../embeddings/oleObject_1_74.bin" /><Relationship Id="rId76" Type="http://schemas.openxmlformats.org/officeDocument/2006/relationships/oleObject" Target="../embeddings/oleObject_1_75.bin" /><Relationship Id="rId77" Type="http://schemas.openxmlformats.org/officeDocument/2006/relationships/oleObject" Target="../embeddings/oleObject_1_76.bin" /><Relationship Id="rId78" Type="http://schemas.openxmlformats.org/officeDocument/2006/relationships/oleObject" Target="../embeddings/oleObject_1_77.bin" /><Relationship Id="rId79" Type="http://schemas.openxmlformats.org/officeDocument/2006/relationships/oleObject" Target="../embeddings/oleObject_1_78.bin" /><Relationship Id="rId80" Type="http://schemas.openxmlformats.org/officeDocument/2006/relationships/oleObject" Target="../embeddings/oleObject_1_79.bin" /><Relationship Id="rId81" Type="http://schemas.openxmlformats.org/officeDocument/2006/relationships/oleObject" Target="../embeddings/oleObject_1_80.bin" /><Relationship Id="rId82" Type="http://schemas.openxmlformats.org/officeDocument/2006/relationships/oleObject" Target="../embeddings/oleObject_1_81.bin" /><Relationship Id="rId83" Type="http://schemas.openxmlformats.org/officeDocument/2006/relationships/oleObject" Target="../embeddings/oleObject_1_82.bin" /><Relationship Id="rId84" Type="http://schemas.openxmlformats.org/officeDocument/2006/relationships/oleObject" Target="../embeddings/oleObject_1_83.bin" /><Relationship Id="rId85" Type="http://schemas.openxmlformats.org/officeDocument/2006/relationships/oleObject" Target="../embeddings/oleObject_1_84.bin" /><Relationship Id="rId86" Type="http://schemas.openxmlformats.org/officeDocument/2006/relationships/oleObject" Target="../embeddings/oleObject_1_85.bin" /><Relationship Id="rId87" Type="http://schemas.openxmlformats.org/officeDocument/2006/relationships/oleObject" Target="../embeddings/oleObject_1_86.bin" /><Relationship Id="rId88" Type="http://schemas.openxmlformats.org/officeDocument/2006/relationships/oleObject" Target="../embeddings/oleObject_1_87.bin" /><Relationship Id="rId89" Type="http://schemas.openxmlformats.org/officeDocument/2006/relationships/oleObject" Target="../embeddings/oleObject_1_88.bin" /><Relationship Id="rId90" Type="http://schemas.openxmlformats.org/officeDocument/2006/relationships/oleObject" Target="../embeddings/oleObject_1_89.bin" /><Relationship Id="rId91" Type="http://schemas.openxmlformats.org/officeDocument/2006/relationships/oleObject" Target="../embeddings/oleObject_1_90.bin" /><Relationship Id="rId92" Type="http://schemas.openxmlformats.org/officeDocument/2006/relationships/oleObject" Target="../embeddings/oleObject_1_91.bin" /><Relationship Id="rId93" Type="http://schemas.openxmlformats.org/officeDocument/2006/relationships/oleObject" Target="../embeddings/oleObject_1_92.bin" /><Relationship Id="rId94" Type="http://schemas.openxmlformats.org/officeDocument/2006/relationships/oleObject" Target="../embeddings/oleObject_1_93.bin" /><Relationship Id="rId95" Type="http://schemas.openxmlformats.org/officeDocument/2006/relationships/oleObject" Target="../embeddings/oleObject_1_94.bin" /><Relationship Id="rId96" Type="http://schemas.openxmlformats.org/officeDocument/2006/relationships/oleObject" Target="../embeddings/oleObject_1_95.bin" /><Relationship Id="rId97" Type="http://schemas.openxmlformats.org/officeDocument/2006/relationships/oleObject" Target="../embeddings/oleObject_1_96.bin" /><Relationship Id="rId98" Type="http://schemas.openxmlformats.org/officeDocument/2006/relationships/oleObject" Target="../embeddings/oleObject_1_97.bin" /><Relationship Id="rId99" Type="http://schemas.openxmlformats.org/officeDocument/2006/relationships/oleObject" Target="../embeddings/oleObject_1_98.bin" /><Relationship Id="rId100" Type="http://schemas.openxmlformats.org/officeDocument/2006/relationships/oleObject" Target="../embeddings/oleObject_1_99.bin" /><Relationship Id="rId101" Type="http://schemas.openxmlformats.org/officeDocument/2006/relationships/vmlDrawing" Target="../drawings/vmlDrawing1.vml" /><Relationship Id="rId102" Type="http://schemas.openxmlformats.org/officeDocument/2006/relationships/drawing" Target="../drawings/drawing2.xml" /><Relationship Id="rId10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6"/>
      <c r="C3" s="6"/>
      <c r="D3" s="6"/>
      <c r="E3" s="6"/>
      <c r="F3" s="6"/>
      <c r="G3" s="6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"/>
      <c r="B4" s="6"/>
      <c r="C4" s="6"/>
      <c r="D4" s="6"/>
      <c r="E4" s="6"/>
      <c r="F4" s="6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6"/>
      <c r="B9" s="6"/>
      <c r="C9" s="6"/>
      <c r="D9" s="6"/>
      <c r="E9" s="6"/>
      <c r="F9" s="6"/>
      <c r="G9" s="6"/>
      <c r="H9" s="6"/>
      <c r="I9" s="6"/>
      <c r="J9" s="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 password="8DB5" sheet="1" objects="1" scenarios="1"/>
  <mergeCells count="3">
    <mergeCell ref="B2:I6"/>
    <mergeCell ref="A9:J20"/>
    <mergeCell ref="A22:J2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9"/>
  <sheetViews>
    <sheetView workbookViewId="0" topLeftCell="A172">
      <selection activeCell="I8" sqref="I8"/>
    </sheetView>
  </sheetViews>
  <sheetFormatPr defaultColWidth="9.00390625" defaultRowHeight="12.75"/>
  <cols>
    <col min="12" max="12" width="0" style="0" hidden="1" customWidth="1"/>
    <col min="13" max="13" width="9.125" style="0" hidden="1" customWidth="1"/>
    <col min="14" max="14" width="0" style="0" hidden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13" ht="23.25">
      <c r="A10" s="3" t="s">
        <v>0</v>
      </c>
      <c r="B10" s="7"/>
      <c r="C10" s="7"/>
      <c r="D10" s="7"/>
      <c r="E10" s="7"/>
      <c r="F10" s="7"/>
      <c r="G10" s="7"/>
      <c r="H10" s="7"/>
      <c r="K10" s="8"/>
      <c r="M10">
        <f>IF(K10=1,1,0)</f>
        <v>0</v>
      </c>
    </row>
    <row r="11" spans="1:11" ht="12.75">
      <c r="A11" s="2"/>
      <c r="B11" s="7"/>
      <c r="C11" s="7"/>
      <c r="D11" s="7"/>
      <c r="E11" s="7"/>
      <c r="F11" s="7"/>
      <c r="G11" s="7"/>
      <c r="H11" s="7"/>
      <c r="K11" s="8"/>
    </row>
    <row r="12" spans="1:11" ht="12.75">
      <c r="A12" s="2"/>
      <c r="B12" s="7"/>
      <c r="C12" s="7"/>
      <c r="D12" s="7"/>
      <c r="E12" s="7"/>
      <c r="F12" s="7"/>
      <c r="G12" s="7"/>
      <c r="H12" s="7"/>
      <c r="K12" s="5"/>
    </row>
    <row r="13" spans="1:11" ht="12.75">
      <c r="A13" s="2"/>
      <c r="B13" s="2"/>
      <c r="C13" s="2"/>
      <c r="D13" s="2"/>
      <c r="E13" s="2"/>
      <c r="F13" s="2"/>
      <c r="G13" s="2"/>
      <c r="H13" s="2"/>
      <c r="K13" s="5"/>
    </row>
    <row r="14" spans="1:11" ht="12.75">
      <c r="A14" s="4" t="s">
        <v>20</v>
      </c>
      <c r="B14" s="9"/>
      <c r="C14" s="4" t="s">
        <v>21</v>
      </c>
      <c r="D14" s="9"/>
      <c r="E14" s="4" t="s">
        <v>22</v>
      </c>
      <c r="F14" s="9"/>
      <c r="G14" s="4" t="s">
        <v>23</v>
      </c>
      <c r="H14" s="9"/>
      <c r="K14" s="5"/>
    </row>
    <row r="15" spans="1:11" ht="12.75">
      <c r="A15" s="2"/>
      <c r="B15" s="9"/>
      <c r="C15" s="2"/>
      <c r="D15" s="9"/>
      <c r="E15" s="2"/>
      <c r="F15" s="9"/>
      <c r="G15" s="2"/>
      <c r="H15" s="9"/>
      <c r="K15" s="5"/>
    </row>
    <row r="16" spans="1:11" ht="12.75">
      <c r="A16" s="2"/>
      <c r="B16" s="9"/>
      <c r="C16" s="2"/>
      <c r="D16" s="9"/>
      <c r="E16" s="2"/>
      <c r="F16" s="9"/>
      <c r="G16" s="2"/>
      <c r="H16" s="9"/>
      <c r="K16" s="5"/>
    </row>
    <row r="17" spans="1:11" ht="12.75">
      <c r="A17" s="2"/>
      <c r="B17" s="2"/>
      <c r="C17" s="2"/>
      <c r="D17" s="2"/>
      <c r="E17" s="2"/>
      <c r="F17" s="2"/>
      <c r="G17" s="2"/>
      <c r="H17" s="2"/>
      <c r="K17" s="5"/>
    </row>
    <row r="18" spans="1:13" ht="23.25">
      <c r="A18" s="3" t="s">
        <v>1</v>
      </c>
      <c r="B18" s="7"/>
      <c r="C18" s="7"/>
      <c r="D18" s="7"/>
      <c r="E18" s="7"/>
      <c r="F18" s="7"/>
      <c r="G18" s="7"/>
      <c r="H18" s="7"/>
      <c r="K18" s="8"/>
      <c r="M18">
        <f>IF(K18=1,1,0)</f>
        <v>0</v>
      </c>
    </row>
    <row r="19" spans="1:11" ht="12.75">
      <c r="A19" s="2"/>
      <c r="B19" s="7"/>
      <c r="C19" s="7"/>
      <c r="D19" s="7"/>
      <c r="E19" s="7"/>
      <c r="F19" s="7"/>
      <c r="G19" s="7"/>
      <c r="H19" s="7"/>
      <c r="K19" s="8"/>
    </row>
    <row r="20" spans="1:11" ht="12.75">
      <c r="A20" s="2"/>
      <c r="B20" s="7"/>
      <c r="C20" s="7"/>
      <c r="D20" s="7"/>
      <c r="E20" s="7"/>
      <c r="F20" s="7"/>
      <c r="G20" s="7"/>
      <c r="H20" s="7"/>
      <c r="K20" s="5"/>
    </row>
    <row r="21" spans="1:11" ht="12.75">
      <c r="A21" s="2"/>
      <c r="B21" s="2"/>
      <c r="C21" s="2"/>
      <c r="D21" s="2"/>
      <c r="E21" s="2"/>
      <c r="F21" s="2"/>
      <c r="G21" s="2"/>
      <c r="H21" s="2"/>
      <c r="K21" s="5"/>
    </row>
    <row r="22" spans="1:11" ht="12.75">
      <c r="A22" s="4" t="s">
        <v>20</v>
      </c>
      <c r="B22" s="9"/>
      <c r="C22" s="4" t="s">
        <v>21</v>
      </c>
      <c r="D22" s="9"/>
      <c r="E22" s="4" t="s">
        <v>22</v>
      </c>
      <c r="F22" s="9"/>
      <c r="G22" s="4" t="s">
        <v>23</v>
      </c>
      <c r="H22" s="9"/>
      <c r="K22" s="5"/>
    </row>
    <row r="23" spans="1:11" ht="12.75">
      <c r="A23" s="2"/>
      <c r="B23" s="9"/>
      <c r="C23" s="2"/>
      <c r="D23" s="9"/>
      <c r="E23" s="2"/>
      <c r="F23" s="9"/>
      <c r="G23" s="2"/>
      <c r="H23" s="9"/>
      <c r="K23" s="5"/>
    </row>
    <row r="24" spans="1:11" ht="12.75">
      <c r="A24" s="2"/>
      <c r="B24" s="9"/>
      <c r="C24" s="2"/>
      <c r="D24" s="9"/>
      <c r="E24" s="2"/>
      <c r="F24" s="9"/>
      <c r="G24" s="2"/>
      <c r="H24" s="9"/>
      <c r="K24" s="5"/>
    </row>
    <row r="25" spans="1:11" ht="12.75">
      <c r="A25" s="2"/>
      <c r="B25" s="2"/>
      <c r="C25" s="2"/>
      <c r="D25" s="2"/>
      <c r="E25" s="2"/>
      <c r="F25" s="2"/>
      <c r="G25" s="2"/>
      <c r="H25" s="2"/>
      <c r="K25" s="5"/>
    </row>
    <row r="26" spans="1:13" ht="23.25">
      <c r="A26" s="3" t="s">
        <v>2</v>
      </c>
      <c r="B26" s="7"/>
      <c r="C26" s="7"/>
      <c r="D26" s="7"/>
      <c r="E26" s="7"/>
      <c r="F26" s="7"/>
      <c r="G26" s="7"/>
      <c r="H26" s="7"/>
      <c r="K26" s="8"/>
      <c r="M26">
        <f>IF(K26=4,1,0)</f>
        <v>0</v>
      </c>
    </row>
    <row r="27" spans="1:11" ht="12.75">
      <c r="A27" s="2"/>
      <c r="B27" s="7"/>
      <c r="C27" s="7"/>
      <c r="D27" s="7"/>
      <c r="E27" s="7"/>
      <c r="F27" s="7"/>
      <c r="G27" s="7"/>
      <c r="H27" s="7"/>
      <c r="K27" s="8"/>
    </row>
    <row r="28" spans="1:11" ht="12.75">
      <c r="A28" s="2"/>
      <c r="B28" s="7"/>
      <c r="C28" s="7"/>
      <c r="D28" s="7"/>
      <c r="E28" s="7"/>
      <c r="F28" s="7"/>
      <c r="G28" s="7"/>
      <c r="H28" s="7"/>
      <c r="K28" s="5"/>
    </row>
    <row r="29" spans="1:11" ht="12.75">
      <c r="A29" s="2"/>
      <c r="B29" s="2"/>
      <c r="C29" s="2"/>
      <c r="D29" s="2"/>
      <c r="E29" s="2"/>
      <c r="F29" s="2"/>
      <c r="G29" s="2"/>
      <c r="H29" s="2"/>
      <c r="K29" s="5"/>
    </row>
    <row r="30" spans="1:11" ht="12.75">
      <c r="A30" s="4" t="s">
        <v>20</v>
      </c>
      <c r="B30" s="9"/>
      <c r="C30" s="4" t="s">
        <v>21</v>
      </c>
      <c r="D30" s="9"/>
      <c r="E30" s="4" t="s">
        <v>22</v>
      </c>
      <c r="F30" s="9"/>
      <c r="G30" s="4" t="s">
        <v>23</v>
      </c>
      <c r="H30" s="9"/>
      <c r="K30" s="5"/>
    </row>
    <row r="31" spans="1:11" ht="12.75">
      <c r="A31" s="2"/>
      <c r="B31" s="9"/>
      <c r="C31" s="2"/>
      <c r="D31" s="9"/>
      <c r="E31" s="2"/>
      <c r="F31" s="9"/>
      <c r="G31" s="2"/>
      <c r="H31" s="9"/>
      <c r="K31" s="5"/>
    </row>
    <row r="32" spans="1:11" ht="12.75">
      <c r="A32" s="2"/>
      <c r="B32" s="9"/>
      <c r="C32" s="2"/>
      <c r="D32" s="9"/>
      <c r="E32" s="2"/>
      <c r="F32" s="9"/>
      <c r="G32" s="2"/>
      <c r="H32" s="9"/>
      <c r="K32" s="5"/>
    </row>
    <row r="33" spans="1:11" ht="12.75">
      <c r="A33" s="2"/>
      <c r="B33" s="2"/>
      <c r="C33" s="2"/>
      <c r="D33" s="2"/>
      <c r="E33" s="2"/>
      <c r="F33" s="2"/>
      <c r="G33" s="2"/>
      <c r="H33" s="2"/>
      <c r="K33" s="5"/>
    </row>
    <row r="34" spans="1:13" ht="23.25">
      <c r="A34" s="3" t="s">
        <v>3</v>
      </c>
      <c r="B34" s="7"/>
      <c r="C34" s="7"/>
      <c r="D34" s="7"/>
      <c r="E34" s="7"/>
      <c r="F34" s="7"/>
      <c r="G34" s="7"/>
      <c r="H34" s="7"/>
      <c r="K34" s="8"/>
      <c r="M34">
        <f>IF(K34=3,1,0)</f>
        <v>0</v>
      </c>
    </row>
    <row r="35" spans="1:11" ht="12.75">
      <c r="A35" s="2"/>
      <c r="B35" s="7"/>
      <c r="C35" s="7"/>
      <c r="D35" s="7"/>
      <c r="E35" s="7"/>
      <c r="F35" s="7"/>
      <c r="G35" s="7"/>
      <c r="H35" s="7"/>
      <c r="K35" s="8"/>
    </row>
    <row r="36" spans="1:11" ht="12.75">
      <c r="A36" s="2"/>
      <c r="B36" s="7"/>
      <c r="C36" s="7"/>
      <c r="D36" s="7"/>
      <c r="E36" s="7"/>
      <c r="F36" s="7"/>
      <c r="G36" s="7"/>
      <c r="H36" s="7"/>
      <c r="K36" s="5"/>
    </row>
    <row r="37" spans="1:11" ht="12.75">
      <c r="A37" s="2"/>
      <c r="B37" s="2"/>
      <c r="C37" s="2"/>
      <c r="D37" s="2"/>
      <c r="E37" s="2"/>
      <c r="F37" s="2"/>
      <c r="G37" s="2"/>
      <c r="H37" s="2"/>
      <c r="K37" s="5"/>
    </row>
    <row r="38" spans="1:11" ht="12.75">
      <c r="A38" s="4" t="s">
        <v>20</v>
      </c>
      <c r="B38" s="9"/>
      <c r="C38" s="4" t="s">
        <v>21</v>
      </c>
      <c r="D38" s="9"/>
      <c r="E38" s="4" t="s">
        <v>22</v>
      </c>
      <c r="F38" s="9"/>
      <c r="G38" s="4" t="s">
        <v>23</v>
      </c>
      <c r="H38" s="9"/>
      <c r="K38" s="5"/>
    </row>
    <row r="39" spans="1:11" ht="12.75">
      <c r="A39" s="2"/>
      <c r="B39" s="9"/>
      <c r="C39" s="2"/>
      <c r="D39" s="9"/>
      <c r="E39" s="2"/>
      <c r="F39" s="9"/>
      <c r="G39" s="2"/>
      <c r="H39" s="9"/>
      <c r="K39" s="5"/>
    </row>
    <row r="40" spans="1:11" ht="12.75">
      <c r="A40" s="2"/>
      <c r="B40" s="9"/>
      <c r="C40" s="2"/>
      <c r="D40" s="9"/>
      <c r="E40" s="2"/>
      <c r="F40" s="9"/>
      <c r="G40" s="2"/>
      <c r="H40" s="9"/>
      <c r="K40" s="5"/>
    </row>
    <row r="41" spans="1:11" ht="12.75">
      <c r="A41" s="2"/>
      <c r="B41" s="2"/>
      <c r="C41" s="2"/>
      <c r="D41" s="2"/>
      <c r="E41" s="2"/>
      <c r="F41" s="2"/>
      <c r="G41" s="2"/>
      <c r="H41" s="2"/>
      <c r="K41" s="5"/>
    </row>
    <row r="42" spans="1:13" ht="23.25">
      <c r="A42" s="3" t="s">
        <v>4</v>
      </c>
      <c r="B42" s="7"/>
      <c r="C42" s="7"/>
      <c r="D42" s="7"/>
      <c r="E42" s="7"/>
      <c r="F42" s="7"/>
      <c r="G42" s="7"/>
      <c r="H42" s="7"/>
      <c r="K42" s="8"/>
      <c r="M42">
        <f>IF(K42=1,1,0)</f>
        <v>0</v>
      </c>
    </row>
    <row r="43" spans="1:11" ht="12.75">
      <c r="A43" s="2"/>
      <c r="B43" s="7"/>
      <c r="C43" s="7"/>
      <c r="D43" s="7"/>
      <c r="E43" s="7"/>
      <c r="F43" s="7"/>
      <c r="G43" s="7"/>
      <c r="H43" s="7"/>
      <c r="K43" s="8"/>
    </row>
    <row r="44" spans="1:11" ht="12.75">
      <c r="A44" s="2"/>
      <c r="B44" s="7"/>
      <c r="C44" s="7"/>
      <c r="D44" s="7"/>
      <c r="E44" s="7"/>
      <c r="F44" s="7"/>
      <c r="G44" s="7"/>
      <c r="H44" s="7"/>
      <c r="K44" s="5"/>
    </row>
    <row r="45" spans="1:11" ht="12.75">
      <c r="A45" s="2"/>
      <c r="B45" s="2"/>
      <c r="C45" s="2"/>
      <c r="D45" s="2"/>
      <c r="E45" s="2"/>
      <c r="F45" s="2"/>
      <c r="G45" s="2"/>
      <c r="H45" s="2"/>
      <c r="K45" s="5"/>
    </row>
    <row r="46" spans="1:11" ht="12.75">
      <c r="A46" s="4" t="s">
        <v>20</v>
      </c>
      <c r="B46" s="9"/>
      <c r="C46" s="4" t="s">
        <v>21</v>
      </c>
      <c r="D46" s="9"/>
      <c r="E46" s="4" t="s">
        <v>22</v>
      </c>
      <c r="F46" s="9"/>
      <c r="G46" s="4" t="s">
        <v>23</v>
      </c>
      <c r="H46" s="9"/>
      <c r="K46" s="5"/>
    </row>
    <row r="47" spans="1:11" ht="12.75">
      <c r="A47" s="2"/>
      <c r="B47" s="9"/>
      <c r="C47" s="2"/>
      <c r="D47" s="9"/>
      <c r="E47" s="2"/>
      <c r="F47" s="9"/>
      <c r="G47" s="2"/>
      <c r="H47" s="9"/>
      <c r="K47" s="5"/>
    </row>
    <row r="48" spans="1:11" ht="12.75">
      <c r="A48" s="2"/>
      <c r="B48" s="9"/>
      <c r="C48" s="2"/>
      <c r="D48" s="9"/>
      <c r="E48" s="2"/>
      <c r="F48" s="9"/>
      <c r="G48" s="2"/>
      <c r="H48" s="9"/>
      <c r="K48" s="5"/>
    </row>
    <row r="49" spans="1:11" ht="12.75">
      <c r="A49" s="2"/>
      <c r="B49" s="2"/>
      <c r="C49" s="2"/>
      <c r="D49" s="2"/>
      <c r="E49" s="2"/>
      <c r="F49" s="2"/>
      <c r="G49" s="2"/>
      <c r="H49" s="2"/>
      <c r="K49" s="5"/>
    </row>
    <row r="50" spans="1:13" ht="23.25">
      <c r="A50" s="3" t="s">
        <v>5</v>
      </c>
      <c r="B50" s="7"/>
      <c r="C50" s="7"/>
      <c r="D50" s="7"/>
      <c r="E50" s="7"/>
      <c r="F50" s="7"/>
      <c r="G50" s="7"/>
      <c r="H50" s="7"/>
      <c r="K50" s="8"/>
      <c r="M50">
        <f>IF(K50=1,1,0)</f>
        <v>0</v>
      </c>
    </row>
    <row r="51" spans="1:11" ht="12.75">
      <c r="A51" s="2"/>
      <c r="B51" s="7"/>
      <c r="C51" s="7"/>
      <c r="D51" s="7"/>
      <c r="E51" s="7"/>
      <c r="F51" s="7"/>
      <c r="G51" s="7"/>
      <c r="H51" s="7"/>
      <c r="K51" s="8"/>
    </row>
    <row r="52" spans="1:11" ht="12.75">
      <c r="A52" s="2"/>
      <c r="B52" s="7"/>
      <c r="C52" s="7"/>
      <c r="D52" s="7"/>
      <c r="E52" s="7"/>
      <c r="F52" s="7"/>
      <c r="G52" s="7"/>
      <c r="H52" s="7"/>
      <c r="K52" s="5"/>
    </row>
    <row r="53" spans="1:11" ht="12.75">
      <c r="A53" s="2"/>
      <c r="B53" s="2"/>
      <c r="C53" s="2"/>
      <c r="D53" s="2"/>
      <c r="E53" s="2"/>
      <c r="F53" s="2"/>
      <c r="G53" s="2"/>
      <c r="H53" s="2"/>
      <c r="K53" s="5"/>
    </row>
    <row r="54" spans="1:11" ht="12.75">
      <c r="A54" s="4" t="s">
        <v>20</v>
      </c>
      <c r="B54" s="9"/>
      <c r="C54" s="4" t="s">
        <v>21</v>
      </c>
      <c r="D54" s="9"/>
      <c r="E54" s="4" t="s">
        <v>22</v>
      </c>
      <c r="F54" s="9"/>
      <c r="G54" s="4" t="s">
        <v>23</v>
      </c>
      <c r="H54" s="9"/>
      <c r="K54" s="5"/>
    </row>
    <row r="55" spans="1:11" ht="12.75">
      <c r="A55" s="2"/>
      <c r="B55" s="9"/>
      <c r="C55" s="2"/>
      <c r="D55" s="9"/>
      <c r="E55" s="2"/>
      <c r="F55" s="9"/>
      <c r="G55" s="2"/>
      <c r="H55" s="9"/>
      <c r="K55" s="5"/>
    </row>
    <row r="56" spans="1:11" ht="12.75">
      <c r="A56" s="2"/>
      <c r="B56" s="9"/>
      <c r="C56" s="2"/>
      <c r="D56" s="9"/>
      <c r="E56" s="2"/>
      <c r="F56" s="9"/>
      <c r="G56" s="2"/>
      <c r="H56" s="9"/>
      <c r="K56" s="5"/>
    </row>
    <row r="57" spans="1:11" ht="12.75">
      <c r="A57" s="2"/>
      <c r="B57" s="2"/>
      <c r="C57" s="2"/>
      <c r="D57" s="2"/>
      <c r="E57" s="2"/>
      <c r="F57" s="2"/>
      <c r="G57" s="2"/>
      <c r="H57" s="2"/>
      <c r="K57" s="5"/>
    </row>
    <row r="58" spans="1:13" ht="23.25">
      <c r="A58" s="3" t="s">
        <v>6</v>
      </c>
      <c r="B58" s="7"/>
      <c r="C58" s="7"/>
      <c r="D58" s="7"/>
      <c r="E58" s="7"/>
      <c r="F58" s="7"/>
      <c r="G58" s="7"/>
      <c r="H58" s="7"/>
      <c r="K58" s="8"/>
      <c r="M58">
        <f>IF(K58=4,1,0)</f>
        <v>0</v>
      </c>
    </row>
    <row r="59" spans="1:11" ht="12.75">
      <c r="A59" s="2"/>
      <c r="B59" s="7"/>
      <c r="C59" s="7"/>
      <c r="D59" s="7"/>
      <c r="E59" s="7"/>
      <c r="F59" s="7"/>
      <c r="G59" s="7"/>
      <c r="H59" s="7"/>
      <c r="K59" s="8"/>
    </row>
    <row r="60" spans="1:11" ht="12.75">
      <c r="A60" s="2"/>
      <c r="B60" s="7"/>
      <c r="C60" s="7"/>
      <c r="D60" s="7"/>
      <c r="E60" s="7"/>
      <c r="F60" s="7"/>
      <c r="G60" s="7"/>
      <c r="H60" s="7"/>
      <c r="K60" s="5"/>
    </row>
    <row r="61" spans="1:11" ht="12.75">
      <c r="A61" s="2"/>
      <c r="B61" s="2"/>
      <c r="C61" s="2"/>
      <c r="D61" s="2"/>
      <c r="E61" s="2"/>
      <c r="F61" s="2"/>
      <c r="G61" s="2"/>
      <c r="H61" s="2"/>
      <c r="K61" s="5"/>
    </row>
    <row r="62" spans="1:11" ht="12.75">
      <c r="A62" s="4" t="s">
        <v>20</v>
      </c>
      <c r="B62" s="9"/>
      <c r="C62" s="4" t="s">
        <v>21</v>
      </c>
      <c r="D62" s="9"/>
      <c r="E62" s="4" t="s">
        <v>22</v>
      </c>
      <c r="F62" s="9"/>
      <c r="G62" s="4" t="s">
        <v>23</v>
      </c>
      <c r="H62" s="9"/>
      <c r="K62" s="5"/>
    </row>
    <row r="63" spans="1:11" ht="12.75">
      <c r="A63" s="2"/>
      <c r="B63" s="9"/>
      <c r="C63" s="2"/>
      <c r="D63" s="9"/>
      <c r="E63" s="2"/>
      <c r="F63" s="9"/>
      <c r="G63" s="2"/>
      <c r="H63" s="9"/>
      <c r="K63" s="5"/>
    </row>
    <row r="64" spans="1:11" ht="12.75">
      <c r="A64" s="2"/>
      <c r="B64" s="9"/>
      <c r="C64" s="2"/>
      <c r="D64" s="9"/>
      <c r="E64" s="2"/>
      <c r="F64" s="9"/>
      <c r="G64" s="2"/>
      <c r="H64" s="9"/>
      <c r="K64" s="5"/>
    </row>
    <row r="65" spans="1:11" ht="12.75">
      <c r="A65" s="2"/>
      <c r="B65" s="2"/>
      <c r="C65" s="2"/>
      <c r="D65" s="2"/>
      <c r="E65" s="2"/>
      <c r="F65" s="2"/>
      <c r="G65" s="2"/>
      <c r="H65" s="2"/>
      <c r="K65" s="5"/>
    </row>
    <row r="66" spans="1:13" ht="23.25">
      <c r="A66" s="3" t="s">
        <v>7</v>
      </c>
      <c r="B66" s="7"/>
      <c r="C66" s="7"/>
      <c r="D66" s="7"/>
      <c r="E66" s="7"/>
      <c r="F66" s="7"/>
      <c r="G66" s="7"/>
      <c r="H66" s="7"/>
      <c r="K66" s="8"/>
      <c r="M66">
        <f>IF(K66=4,1,0)</f>
        <v>0</v>
      </c>
    </row>
    <row r="67" spans="1:11" ht="12.75">
      <c r="A67" s="2"/>
      <c r="B67" s="7"/>
      <c r="C67" s="7"/>
      <c r="D67" s="7"/>
      <c r="E67" s="7"/>
      <c r="F67" s="7"/>
      <c r="G67" s="7"/>
      <c r="H67" s="7"/>
      <c r="K67" s="8"/>
    </row>
    <row r="68" spans="1:11" ht="12.75">
      <c r="A68" s="2"/>
      <c r="B68" s="7"/>
      <c r="C68" s="7"/>
      <c r="D68" s="7"/>
      <c r="E68" s="7"/>
      <c r="F68" s="7"/>
      <c r="G68" s="7"/>
      <c r="H68" s="7"/>
      <c r="K68" s="5"/>
    </row>
    <row r="69" spans="1:11" ht="12.75">
      <c r="A69" s="2"/>
      <c r="B69" s="2"/>
      <c r="C69" s="2"/>
      <c r="D69" s="2"/>
      <c r="E69" s="2"/>
      <c r="F69" s="2"/>
      <c r="G69" s="2"/>
      <c r="H69" s="2"/>
      <c r="K69" s="5"/>
    </row>
    <row r="70" spans="1:11" ht="12.75">
      <c r="A70" s="4" t="s">
        <v>20</v>
      </c>
      <c r="B70" s="9"/>
      <c r="C70" s="4" t="s">
        <v>21</v>
      </c>
      <c r="D70" s="9"/>
      <c r="E70" s="4" t="s">
        <v>22</v>
      </c>
      <c r="F70" s="9"/>
      <c r="G70" s="4" t="s">
        <v>23</v>
      </c>
      <c r="H70" s="9"/>
      <c r="K70" s="5"/>
    </row>
    <row r="71" spans="1:11" ht="12.75">
      <c r="A71" s="2"/>
      <c r="B71" s="9"/>
      <c r="C71" s="2"/>
      <c r="D71" s="9"/>
      <c r="E71" s="2"/>
      <c r="F71" s="9"/>
      <c r="G71" s="2"/>
      <c r="H71" s="9"/>
      <c r="K71" s="5"/>
    </row>
    <row r="72" spans="1:11" ht="12.75">
      <c r="A72" s="2"/>
      <c r="B72" s="9"/>
      <c r="C72" s="2"/>
      <c r="D72" s="9"/>
      <c r="E72" s="2"/>
      <c r="F72" s="9"/>
      <c r="G72" s="2"/>
      <c r="H72" s="9"/>
      <c r="K72" s="5"/>
    </row>
    <row r="73" spans="1:11" ht="12.75">
      <c r="A73" s="2"/>
      <c r="B73" s="2"/>
      <c r="C73" s="2"/>
      <c r="D73" s="2"/>
      <c r="E73" s="2"/>
      <c r="F73" s="2"/>
      <c r="G73" s="2"/>
      <c r="H73" s="2"/>
      <c r="K73" s="5"/>
    </row>
    <row r="74" spans="1:13" ht="23.25">
      <c r="A74" s="3" t="s">
        <v>8</v>
      </c>
      <c r="B74" s="7"/>
      <c r="C74" s="7"/>
      <c r="D74" s="7"/>
      <c r="E74" s="7"/>
      <c r="F74" s="7"/>
      <c r="G74" s="7"/>
      <c r="H74" s="7"/>
      <c r="K74" s="8"/>
      <c r="M74">
        <f>IF(K74=2,1,0)</f>
        <v>0</v>
      </c>
    </row>
    <row r="75" spans="1:11" ht="12.75">
      <c r="A75" s="2"/>
      <c r="B75" s="7"/>
      <c r="C75" s="7"/>
      <c r="D75" s="7"/>
      <c r="E75" s="7"/>
      <c r="F75" s="7"/>
      <c r="G75" s="7"/>
      <c r="H75" s="7"/>
      <c r="K75" s="8"/>
    </row>
    <row r="76" spans="1:11" ht="12.75">
      <c r="A76" s="2"/>
      <c r="B76" s="7"/>
      <c r="C76" s="7"/>
      <c r="D76" s="7"/>
      <c r="E76" s="7"/>
      <c r="F76" s="7"/>
      <c r="G76" s="7"/>
      <c r="H76" s="7"/>
      <c r="K76" s="5"/>
    </row>
    <row r="77" spans="1:11" ht="12.75">
      <c r="A77" s="2"/>
      <c r="B77" s="2"/>
      <c r="C77" s="2"/>
      <c r="D77" s="2"/>
      <c r="E77" s="2"/>
      <c r="F77" s="2"/>
      <c r="G77" s="2"/>
      <c r="H77" s="2"/>
      <c r="K77" s="5"/>
    </row>
    <row r="78" spans="1:11" ht="12.75">
      <c r="A78" s="4" t="s">
        <v>20</v>
      </c>
      <c r="B78" s="9"/>
      <c r="C78" s="4" t="s">
        <v>21</v>
      </c>
      <c r="D78" s="9"/>
      <c r="E78" s="4" t="s">
        <v>22</v>
      </c>
      <c r="F78" s="9"/>
      <c r="G78" s="4" t="s">
        <v>23</v>
      </c>
      <c r="H78" s="9"/>
      <c r="K78" s="5"/>
    </row>
    <row r="79" spans="1:11" ht="12.75">
      <c r="A79" s="2"/>
      <c r="B79" s="9"/>
      <c r="C79" s="2"/>
      <c r="D79" s="9"/>
      <c r="E79" s="2"/>
      <c r="F79" s="9"/>
      <c r="G79" s="2"/>
      <c r="H79" s="9"/>
      <c r="K79" s="5"/>
    </row>
    <row r="80" spans="1:11" ht="12.75">
      <c r="A80" s="2"/>
      <c r="B80" s="9"/>
      <c r="C80" s="2"/>
      <c r="D80" s="9"/>
      <c r="E80" s="2"/>
      <c r="F80" s="9"/>
      <c r="G80" s="2"/>
      <c r="H80" s="9"/>
      <c r="K80" s="5"/>
    </row>
    <row r="81" spans="1:11" ht="12.75">
      <c r="A81" s="2"/>
      <c r="B81" s="2"/>
      <c r="C81" s="2"/>
      <c r="D81" s="2"/>
      <c r="E81" s="2"/>
      <c r="F81" s="2"/>
      <c r="G81" s="2"/>
      <c r="H81" s="2"/>
      <c r="K81" s="5"/>
    </row>
    <row r="82" spans="1:13" ht="23.25">
      <c r="A82" s="3" t="s">
        <v>9</v>
      </c>
      <c r="B82" s="7"/>
      <c r="C82" s="7"/>
      <c r="D82" s="7"/>
      <c r="E82" s="7"/>
      <c r="F82" s="7"/>
      <c r="G82" s="7"/>
      <c r="H82" s="7"/>
      <c r="K82" s="8"/>
      <c r="M82">
        <f>IF(K82=3,1,0)</f>
        <v>0</v>
      </c>
    </row>
    <row r="83" spans="1:11" ht="12.75">
      <c r="A83" s="2"/>
      <c r="B83" s="7"/>
      <c r="C83" s="7"/>
      <c r="D83" s="7"/>
      <c r="E83" s="7"/>
      <c r="F83" s="7"/>
      <c r="G83" s="7"/>
      <c r="H83" s="7"/>
      <c r="K83" s="8"/>
    </row>
    <row r="84" spans="1:11" ht="12.75">
      <c r="A84" s="2"/>
      <c r="B84" s="7"/>
      <c r="C84" s="7"/>
      <c r="D84" s="7"/>
      <c r="E84" s="7"/>
      <c r="F84" s="7"/>
      <c r="G84" s="7"/>
      <c r="H84" s="7"/>
      <c r="K84" s="5"/>
    </row>
    <row r="85" spans="1:11" ht="12.75">
      <c r="A85" s="2"/>
      <c r="B85" s="2"/>
      <c r="C85" s="2"/>
      <c r="D85" s="2"/>
      <c r="E85" s="2"/>
      <c r="F85" s="2"/>
      <c r="G85" s="2"/>
      <c r="H85" s="2"/>
      <c r="K85" s="5"/>
    </row>
    <row r="86" spans="1:11" ht="12.75">
      <c r="A86" s="4" t="s">
        <v>20</v>
      </c>
      <c r="B86" s="9"/>
      <c r="C86" s="4" t="s">
        <v>21</v>
      </c>
      <c r="D86" s="9"/>
      <c r="E86" s="4" t="s">
        <v>22</v>
      </c>
      <c r="F86" s="9"/>
      <c r="G86" s="4" t="s">
        <v>23</v>
      </c>
      <c r="H86" s="9"/>
      <c r="K86" s="5"/>
    </row>
    <row r="87" spans="1:11" ht="12.75">
      <c r="A87" s="2"/>
      <c r="B87" s="9"/>
      <c r="C87" s="2"/>
      <c r="D87" s="9"/>
      <c r="E87" s="2"/>
      <c r="F87" s="9"/>
      <c r="G87" s="2"/>
      <c r="H87" s="9"/>
      <c r="K87" s="5"/>
    </row>
    <row r="88" spans="1:11" ht="12.75">
      <c r="A88" s="2"/>
      <c r="B88" s="9"/>
      <c r="C88" s="2"/>
      <c r="D88" s="9"/>
      <c r="E88" s="2"/>
      <c r="F88" s="9"/>
      <c r="G88" s="2"/>
      <c r="H88" s="9"/>
      <c r="K88" s="5"/>
    </row>
    <row r="89" spans="1:11" ht="12.75">
      <c r="A89" s="2"/>
      <c r="B89" s="2"/>
      <c r="C89" s="2"/>
      <c r="D89" s="2"/>
      <c r="E89" s="2"/>
      <c r="F89" s="2"/>
      <c r="G89" s="2"/>
      <c r="H89" s="2"/>
      <c r="K89" s="5"/>
    </row>
    <row r="90" spans="1:13" ht="23.25">
      <c r="A90" s="3" t="s">
        <v>10</v>
      </c>
      <c r="B90" s="7"/>
      <c r="C90" s="7"/>
      <c r="D90" s="7"/>
      <c r="E90" s="7"/>
      <c r="F90" s="7"/>
      <c r="G90" s="7"/>
      <c r="H90" s="7"/>
      <c r="K90" s="8"/>
      <c r="M90">
        <f>IF(K90=3,1,0)</f>
        <v>0</v>
      </c>
    </row>
    <row r="91" spans="1:11" ht="12.75">
      <c r="A91" s="2"/>
      <c r="B91" s="7"/>
      <c r="C91" s="7"/>
      <c r="D91" s="7"/>
      <c r="E91" s="7"/>
      <c r="F91" s="7"/>
      <c r="G91" s="7"/>
      <c r="H91" s="7"/>
      <c r="K91" s="8"/>
    </row>
    <row r="92" spans="1:11" ht="12.75">
      <c r="A92" s="2"/>
      <c r="B92" s="7"/>
      <c r="C92" s="7"/>
      <c r="D92" s="7"/>
      <c r="E92" s="7"/>
      <c r="F92" s="7"/>
      <c r="G92" s="7"/>
      <c r="H92" s="7"/>
      <c r="K92" s="5"/>
    </row>
    <row r="93" spans="1:11" ht="12.75">
      <c r="A93" s="2"/>
      <c r="B93" s="2"/>
      <c r="C93" s="2"/>
      <c r="D93" s="2"/>
      <c r="E93" s="2"/>
      <c r="F93" s="2"/>
      <c r="G93" s="2"/>
      <c r="H93" s="2"/>
      <c r="K93" s="5"/>
    </row>
    <row r="94" spans="1:11" ht="12.75">
      <c r="A94" s="4" t="s">
        <v>20</v>
      </c>
      <c r="B94" s="9"/>
      <c r="C94" s="4" t="s">
        <v>21</v>
      </c>
      <c r="D94" s="9"/>
      <c r="E94" s="4" t="s">
        <v>22</v>
      </c>
      <c r="F94" s="9"/>
      <c r="G94" s="4" t="s">
        <v>23</v>
      </c>
      <c r="H94" s="9"/>
      <c r="K94" s="5"/>
    </row>
    <row r="95" spans="1:11" ht="12.75">
      <c r="A95" s="2"/>
      <c r="B95" s="9"/>
      <c r="C95" s="2"/>
      <c r="D95" s="9"/>
      <c r="E95" s="2"/>
      <c r="F95" s="9"/>
      <c r="G95" s="2"/>
      <c r="H95" s="9"/>
      <c r="K95" s="5"/>
    </row>
    <row r="96" spans="1:11" ht="12.75">
      <c r="A96" s="2"/>
      <c r="B96" s="9"/>
      <c r="C96" s="2"/>
      <c r="D96" s="9"/>
      <c r="E96" s="2"/>
      <c r="F96" s="9"/>
      <c r="G96" s="2"/>
      <c r="H96" s="9"/>
      <c r="K96" s="5"/>
    </row>
    <row r="97" spans="1:11" ht="12.75">
      <c r="A97" s="2"/>
      <c r="B97" s="2"/>
      <c r="C97" s="2"/>
      <c r="D97" s="2"/>
      <c r="E97" s="2"/>
      <c r="F97" s="2"/>
      <c r="G97" s="2"/>
      <c r="H97" s="2"/>
      <c r="K97" s="5"/>
    </row>
    <row r="98" spans="1:13" ht="23.25">
      <c r="A98" s="3" t="s">
        <v>11</v>
      </c>
      <c r="B98" s="7"/>
      <c r="C98" s="7"/>
      <c r="D98" s="7"/>
      <c r="E98" s="7"/>
      <c r="F98" s="7"/>
      <c r="G98" s="7"/>
      <c r="H98" s="7"/>
      <c r="K98" s="8"/>
      <c r="M98">
        <f>IF(K98=4,1,0)</f>
        <v>0</v>
      </c>
    </row>
    <row r="99" spans="1:11" ht="12.75">
      <c r="A99" s="2"/>
      <c r="B99" s="7"/>
      <c r="C99" s="7"/>
      <c r="D99" s="7"/>
      <c r="E99" s="7"/>
      <c r="F99" s="7"/>
      <c r="G99" s="7"/>
      <c r="H99" s="7"/>
      <c r="K99" s="8"/>
    </row>
    <row r="100" spans="1:11" ht="12.75">
      <c r="A100" s="2"/>
      <c r="B100" s="7"/>
      <c r="C100" s="7"/>
      <c r="D100" s="7"/>
      <c r="E100" s="7"/>
      <c r="F100" s="7"/>
      <c r="G100" s="7"/>
      <c r="H100" s="7"/>
      <c r="K100" s="5"/>
    </row>
    <row r="101" spans="1:11" ht="12.75">
      <c r="A101" s="2"/>
      <c r="B101" s="2"/>
      <c r="C101" s="2"/>
      <c r="D101" s="2"/>
      <c r="E101" s="2"/>
      <c r="F101" s="2"/>
      <c r="G101" s="2"/>
      <c r="H101" s="2"/>
      <c r="K101" s="5"/>
    </row>
    <row r="102" spans="1:11" ht="12.75">
      <c r="A102" s="4" t="s">
        <v>20</v>
      </c>
      <c r="B102" s="9"/>
      <c r="C102" s="4" t="s">
        <v>21</v>
      </c>
      <c r="D102" s="9"/>
      <c r="E102" s="4" t="s">
        <v>22</v>
      </c>
      <c r="F102" s="9"/>
      <c r="G102" s="4" t="s">
        <v>23</v>
      </c>
      <c r="H102" s="9"/>
      <c r="K102" s="5"/>
    </row>
    <row r="103" spans="1:11" ht="12.75">
      <c r="A103" s="2"/>
      <c r="B103" s="9"/>
      <c r="C103" s="2"/>
      <c r="D103" s="9"/>
      <c r="E103" s="2"/>
      <c r="F103" s="9"/>
      <c r="G103" s="2"/>
      <c r="H103" s="9"/>
      <c r="K103" s="5"/>
    </row>
    <row r="104" spans="1:11" ht="12.75">
      <c r="A104" s="2"/>
      <c r="B104" s="9"/>
      <c r="C104" s="2"/>
      <c r="D104" s="9"/>
      <c r="E104" s="2"/>
      <c r="F104" s="9"/>
      <c r="G104" s="2"/>
      <c r="H104" s="9"/>
      <c r="K104" s="5"/>
    </row>
    <row r="105" spans="1:11" ht="12.75">
      <c r="A105" s="2"/>
      <c r="B105" s="2"/>
      <c r="C105" s="2"/>
      <c r="D105" s="2"/>
      <c r="E105" s="2"/>
      <c r="F105" s="2"/>
      <c r="G105" s="2"/>
      <c r="H105" s="2"/>
      <c r="K105" s="5"/>
    </row>
    <row r="106" spans="1:13" ht="23.25">
      <c r="A106" s="3" t="s">
        <v>12</v>
      </c>
      <c r="B106" s="7"/>
      <c r="C106" s="7"/>
      <c r="D106" s="7"/>
      <c r="E106" s="7"/>
      <c r="F106" s="7"/>
      <c r="G106" s="7"/>
      <c r="H106" s="7"/>
      <c r="K106" s="8"/>
      <c r="M106">
        <f>IF(K106=1,1,0)</f>
        <v>0</v>
      </c>
    </row>
    <row r="107" spans="1:11" ht="12.75">
      <c r="A107" s="2"/>
      <c r="B107" s="7"/>
      <c r="C107" s="7"/>
      <c r="D107" s="7"/>
      <c r="E107" s="7"/>
      <c r="F107" s="7"/>
      <c r="G107" s="7"/>
      <c r="H107" s="7"/>
      <c r="K107" s="8"/>
    </row>
    <row r="108" spans="1:11" ht="12.75">
      <c r="A108" s="2"/>
      <c r="B108" s="7"/>
      <c r="C108" s="7"/>
      <c r="D108" s="7"/>
      <c r="E108" s="7"/>
      <c r="F108" s="7"/>
      <c r="G108" s="7"/>
      <c r="H108" s="7"/>
      <c r="K108" s="5"/>
    </row>
    <row r="109" spans="1:11" ht="12.75">
      <c r="A109" s="2"/>
      <c r="B109" s="2"/>
      <c r="C109" s="2"/>
      <c r="D109" s="2"/>
      <c r="E109" s="2"/>
      <c r="F109" s="2"/>
      <c r="G109" s="2"/>
      <c r="H109" s="2"/>
      <c r="K109" s="5"/>
    </row>
    <row r="110" spans="1:11" ht="12.75">
      <c r="A110" s="4" t="s">
        <v>20</v>
      </c>
      <c r="B110" s="9"/>
      <c r="C110" s="4" t="s">
        <v>21</v>
      </c>
      <c r="D110" s="9"/>
      <c r="E110" s="4" t="s">
        <v>22</v>
      </c>
      <c r="F110" s="9"/>
      <c r="G110" s="4" t="s">
        <v>23</v>
      </c>
      <c r="H110" s="9"/>
      <c r="K110" s="5"/>
    </row>
    <row r="111" spans="1:11" ht="12.75">
      <c r="A111" s="2"/>
      <c r="B111" s="9"/>
      <c r="C111" s="2"/>
      <c r="D111" s="9"/>
      <c r="E111" s="2"/>
      <c r="F111" s="9"/>
      <c r="G111" s="2"/>
      <c r="H111" s="9"/>
      <c r="K111" s="5"/>
    </row>
    <row r="112" spans="1:11" ht="12.75">
      <c r="A112" s="2"/>
      <c r="B112" s="9"/>
      <c r="C112" s="2"/>
      <c r="D112" s="9"/>
      <c r="E112" s="2"/>
      <c r="F112" s="9"/>
      <c r="G112" s="2"/>
      <c r="H112" s="9"/>
      <c r="K112" s="5"/>
    </row>
    <row r="113" spans="1:11" ht="12.75">
      <c r="A113" s="2"/>
      <c r="B113" s="2"/>
      <c r="C113" s="2"/>
      <c r="D113" s="2"/>
      <c r="E113" s="2"/>
      <c r="F113" s="2"/>
      <c r="G113" s="2"/>
      <c r="H113" s="2"/>
      <c r="K113" s="5"/>
    </row>
    <row r="114" spans="1:13" ht="23.25">
      <c r="A114" s="3" t="s">
        <v>13</v>
      </c>
      <c r="B114" s="7"/>
      <c r="C114" s="7"/>
      <c r="D114" s="7"/>
      <c r="E114" s="7"/>
      <c r="F114" s="7"/>
      <c r="G114" s="7"/>
      <c r="H114" s="7"/>
      <c r="K114" s="8"/>
      <c r="M114">
        <f>IF(K114=4,1,0)</f>
        <v>0</v>
      </c>
    </row>
    <row r="115" spans="1:11" ht="12.75">
      <c r="A115" s="2"/>
      <c r="B115" s="7"/>
      <c r="C115" s="7"/>
      <c r="D115" s="7"/>
      <c r="E115" s="7"/>
      <c r="F115" s="7"/>
      <c r="G115" s="7"/>
      <c r="H115" s="7"/>
      <c r="K115" s="8"/>
    </row>
    <row r="116" spans="1:11" ht="12.75">
      <c r="A116" s="2"/>
      <c r="B116" s="7"/>
      <c r="C116" s="7"/>
      <c r="D116" s="7"/>
      <c r="E116" s="7"/>
      <c r="F116" s="7"/>
      <c r="G116" s="7"/>
      <c r="H116" s="7"/>
      <c r="K116" s="5"/>
    </row>
    <row r="117" spans="1:11" ht="12.75">
      <c r="A117" s="2"/>
      <c r="B117" s="2"/>
      <c r="C117" s="2"/>
      <c r="D117" s="2"/>
      <c r="E117" s="2"/>
      <c r="F117" s="2"/>
      <c r="G117" s="2"/>
      <c r="H117" s="2"/>
      <c r="K117" s="5"/>
    </row>
    <row r="118" spans="1:11" ht="12.75">
      <c r="A118" s="4" t="s">
        <v>20</v>
      </c>
      <c r="B118" s="9"/>
      <c r="C118" s="4" t="s">
        <v>21</v>
      </c>
      <c r="D118" s="9"/>
      <c r="E118" s="4" t="s">
        <v>22</v>
      </c>
      <c r="F118" s="9"/>
      <c r="G118" s="4" t="s">
        <v>23</v>
      </c>
      <c r="H118" s="9"/>
      <c r="K118" s="5"/>
    </row>
    <row r="119" spans="1:11" ht="12.75">
      <c r="A119" s="2"/>
      <c r="B119" s="9"/>
      <c r="C119" s="2"/>
      <c r="D119" s="9"/>
      <c r="E119" s="2"/>
      <c r="F119" s="9"/>
      <c r="G119" s="2"/>
      <c r="H119" s="9"/>
      <c r="K119" s="5"/>
    </row>
    <row r="120" spans="1:11" ht="12.75">
      <c r="A120" s="2"/>
      <c r="B120" s="9"/>
      <c r="C120" s="2"/>
      <c r="D120" s="9"/>
      <c r="E120" s="2"/>
      <c r="F120" s="9"/>
      <c r="G120" s="2"/>
      <c r="H120" s="9"/>
      <c r="K120" s="5"/>
    </row>
    <row r="121" spans="1:11" ht="12.75">
      <c r="A121" s="2"/>
      <c r="B121" s="2"/>
      <c r="C121" s="2"/>
      <c r="D121" s="2"/>
      <c r="E121" s="2"/>
      <c r="F121" s="2"/>
      <c r="G121" s="2"/>
      <c r="H121" s="2"/>
      <c r="K121" s="5"/>
    </row>
    <row r="122" spans="1:13" ht="23.25">
      <c r="A122" s="3" t="s">
        <v>14</v>
      </c>
      <c r="B122" s="7"/>
      <c r="C122" s="7"/>
      <c r="D122" s="7"/>
      <c r="E122" s="7"/>
      <c r="F122" s="7"/>
      <c r="G122" s="7"/>
      <c r="H122" s="7"/>
      <c r="K122" s="8"/>
      <c r="M122">
        <f>IF(K122=3,1,0)</f>
        <v>0</v>
      </c>
    </row>
    <row r="123" spans="1:11" ht="12.75">
      <c r="A123" s="2"/>
      <c r="B123" s="7"/>
      <c r="C123" s="7"/>
      <c r="D123" s="7"/>
      <c r="E123" s="7"/>
      <c r="F123" s="7"/>
      <c r="G123" s="7"/>
      <c r="H123" s="7"/>
      <c r="K123" s="8"/>
    </row>
    <row r="124" spans="1:11" ht="12.75">
      <c r="A124" s="2"/>
      <c r="B124" s="7"/>
      <c r="C124" s="7"/>
      <c r="D124" s="7"/>
      <c r="E124" s="7"/>
      <c r="F124" s="7"/>
      <c r="G124" s="7"/>
      <c r="H124" s="7"/>
      <c r="K124" s="5"/>
    </row>
    <row r="125" spans="1:11" ht="12.75">
      <c r="A125" s="2"/>
      <c r="B125" s="2"/>
      <c r="C125" s="2"/>
      <c r="D125" s="2"/>
      <c r="E125" s="2"/>
      <c r="F125" s="2"/>
      <c r="G125" s="2"/>
      <c r="H125" s="2"/>
      <c r="K125" s="5"/>
    </row>
    <row r="126" spans="1:11" ht="12.75">
      <c r="A126" s="4" t="s">
        <v>20</v>
      </c>
      <c r="B126" s="9"/>
      <c r="C126" s="4" t="s">
        <v>21</v>
      </c>
      <c r="D126" s="9"/>
      <c r="E126" s="4" t="s">
        <v>22</v>
      </c>
      <c r="F126" s="9"/>
      <c r="G126" s="4" t="s">
        <v>23</v>
      </c>
      <c r="H126" s="9"/>
      <c r="K126" s="5"/>
    </row>
    <row r="127" spans="1:11" ht="12.75">
      <c r="A127" s="2"/>
      <c r="B127" s="9"/>
      <c r="C127" s="2"/>
      <c r="D127" s="9"/>
      <c r="E127" s="2"/>
      <c r="F127" s="9"/>
      <c r="G127" s="2"/>
      <c r="H127" s="9"/>
      <c r="K127" s="5"/>
    </row>
    <row r="128" spans="1:11" ht="12.75">
      <c r="A128" s="2"/>
      <c r="B128" s="9"/>
      <c r="C128" s="2"/>
      <c r="D128" s="9"/>
      <c r="E128" s="2"/>
      <c r="F128" s="9"/>
      <c r="G128" s="2"/>
      <c r="H128" s="9"/>
      <c r="K128" s="5"/>
    </row>
    <row r="129" spans="1:11" ht="12.75">
      <c r="A129" s="2"/>
      <c r="B129" s="2"/>
      <c r="C129" s="2"/>
      <c r="D129" s="2"/>
      <c r="E129" s="2"/>
      <c r="F129" s="2"/>
      <c r="G129" s="2"/>
      <c r="H129" s="2"/>
      <c r="K129" s="5"/>
    </row>
    <row r="130" spans="1:13" ht="23.25">
      <c r="A130" s="3" t="s">
        <v>15</v>
      </c>
      <c r="B130" s="7"/>
      <c r="C130" s="7"/>
      <c r="D130" s="7"/>
      <c r="E130" s="7"/>
      <c r="F130" s="7"/>
      <c r="G130" s="7"/>
      <c r="H130" s="7"/>
      <c r="K130" s="8"/>
      <c r="M130">
        <f>IF(K130=2,1,0)</f>
        <v>0</v>
      </c>
    </row>
    <row r="131" spans="1:11" ht="12.75">
      <c r="A131" s="2"/>
      <c r="B131" s="7"/>
      <c r="C131" s="7"/>
      <c r="D131" s="7"/>
      <c r="E131" s="7"/>
      <c r="F131" s="7"/>
      <c r="G131" s="7"/>
      <c r="H131" s="7"/>
      <c r="K131" s="8"/>
    </row>
    <row r="132" spans="1:11" ht="12.75">
      <c r="A132" s="2"/>
      <c r="B132" s="7"/>
      <c r="C132" s="7"/>
      <c r="D132" s="7"/>
      <c r="E132" s="7"/>
      <c r="F132" s="7"/>
      <c r="G132" s="7"/>
      <c r="H132" s="7"/>
      <c r="K132" s="5"/>
    </row>
    <row r="133" spans="1:11" ht="12.75">
      <c r="A133" s="2"/>
      <c r="B133" s="2"/>
      <c r="C133" s="2"/>
      <c r="D133" s="2"/>
      <c r="E133" s="2"/>
      <c r="F133" s="2"/>
      <c r="G133" s="2"/>
      <c r="H133" s="2"/>
      <c r="K133" s="5"/>
    </row>
    <row r="134" spans="1:11" ht="12.75">
      <c r="A134" s="4" t="s">
        <v>20</v>
      </c>
      <c r="B134" s="9"/>
      <c r="C134" s="4" t="s">
        <v>21</v>
      </c>
      <c r="D134" s="9"/>
      <c r="E134" s="4" t="s">
        <v>22</v>
      </c>
      <c r="F134" s="9"/>
      <c r="G134" s="4" t="s">
        <v>23</v>
      </c>
      <c r="H134" s="9"/>
      <c r="K134" s="5"/>
    </row>
    <row r="135" spans="1:11" ht="12.75">
      <c r="A135" s="2"/>
      <c r="B135" s="9"/>
      <c r="C135" s="2"/>
      <c r="D135" s="9"/>
      <c r="E135" s="2"/>
      <c r="F135" s="9"/>
      <c r="G135" s="2"/>
      <c r="H135" s="9"/>
      <c r="K135" s="5"/>
    </row>
    <row r="136" spans="1:11" ht="12.75">
      <c r="A136" s="2"/>
      <c r="B136" s="9"/>
      <c r="C136" s="2"/>
      <c r="D136" s="9"/>
      <c r="E136" s="2"/>
      <c r="F136" s="9"/>
      <c r="G136" s="2"/>
      <c r="H136" s="9"/>
      <c r="K136" s="5"/>
    </row>
    <row r="137" spans="1:11" ht="12.75">
      <c r="A137" s="2"/>
      <c r="B137" s="2"/>
      <c r="C137" s="2"/>
      <c r="D137" s="2"/>
      <c r="E137" s="2"/>
      <c r="F137" s="2"/>
      <c r="G137" s="2"/>
      <c r="H137" s="2"/>
      <c r="K137" s="5"/>
    </row>
    <row r="138" spans="1:13" ht="23.25">
      <c r="A138" s="3" t="s">
        <v>16</v>
      </c>
      <c r="B138" s="7"/>
      <c r="C138" s="7"/>
      <c r="D138" s="7"/>
      <c r="E138" s="7"/>
      <c r="F138" s="7"/>
      <c r="G138" s="7"/>
      <c r="H138" s="7"/>
      <c r="K138" s="8"/>
      <c r="M138">
        <f>IF(K138=4,1,0)</f>
        <v>0</v>
      </c>
    </row>
    <row r="139" spans="1:11" ht="12.75">
      <c r="A139" s="2"/>
      <c r="B139" s="7"/>
      <c r="C139" s="7"/>
      <c r="D139" s="7"/>
      <c r="E139" s="7"/>
      <c r="F139" s="7"/>
      <c r="G139" s="7"/>
      <c r="H139" s="7"/>
      <c r="K139" s="8"/>
    </row>
    <row r="140" spans="1:11" ht="12.75">
      <c r="A140" s="2"/>
      <c r="B140" s="7"/>
      <c r="C140" s="7"/>
      <c r="D140" s="7"/>
      <c r="E140" s="7"/>
      <c r="F140" s="7"/>
      <c r="G140" s="7"/>
      <c r="H140" s="7"/>
      <c r="K140" s="5"/>
    </row>
    <row r="141" spans="1:11" ht="12.75">
      <c r="A141" s="2"/>
      <c r="B141" s="2"/>
      <c r="C141" s="2"/>
      <c r="D141" s="2"/>
      <c r="E141" s="2"/>
      <c r="F141" s="2"/>
      <c r="G141" s="2"/>
      <c r="H141" s="2"/>
      <c r="K141" s="5"/>
    </row>
    <row r="142" spans="1:11" ht="12.75">
      <c r="A142" s="4" t="s">
        <v>20</v>
      </c>
      <c r="B142" s="9"/>
      <c r="C142" s="4" t="s">
        <v>21</v>
      </c>
      <c r="D142" s="9"/>
      <c r="E142" s="4" t="s">
        <v>22</v>
      </c>
      <c r="F142" s="9"/>
      <c r="G142" s="4" t="s">
        <v>23</v>
      </c>
      <c r="H142" s="9"/>
      <c r="K142" s="5"/>
    </row>
    <row r="143" spans="1:11" ht="12.75">
      <c r="A143" s="2"/>
      <c r="B143" s="9"/>
      <c r="C143" s="2"/>
      <c r="D143" s="9"/>
      <c r="E143" s="2"/>
      <c r="F143" s="9"/>
      <c r="G143" s="2"/>
      <c r="H143" s="9"/>
      <c r="K143" s="5"/>
    </row>
    <row r="144" spans="1:11" ht="12.75">
      <c r="A144" s="2"/>
      <c r="B144" s="9"/>
      <c r="C144" s="2"/>
      <c r="D144" s="9"/>
      <c r="E144" s="2"/>
      <c r="F144" s="9"/>
      <c r="G144" s="2"/>
      <c r="H144" s="9"/>
      <c r="K144" s="5"/>
    </row>
    <row r="145" spans="1:11" ht="12.75">
      <c r="A145" s="2"/>
      <c r="B145" s="2"/>
      <c r="C145" s="2"/>
      <c r="D145" s="2"/>
      <c r="E145" s="2"/>
      <c r="F145" s="2"/>
      <c r="G145" s="2"/>
      <c r="H145" s="2"/>
      <c r="K145" s="5"/>
    </row>
    <row r="146" spans="1:13" ht="23.25">
      <c r="A146" s="3" t="s">
        <v>17</v>
      </c>
      <c r="B146" s="7"/>
      <c r="C146" s="7"/>
      <c r="D146" s="7"/>
      <c r="E146" s="7"/>
      <c r="F146" s="7"/>
      <c r="G146" s="7"/>
      <c r="H146" s="7"/>
      <c r="K146" s="8"/>
      <c r="M146">
        <f>IF(K146=1,1,0)</f>
        <v>0</v>
      </c>
    </row>
    <row r="147" spans="1:11" ht="12.75">
      <c r="A147" s="2"/>
      <c r="B147" s="7"/>
      <c r="C147" s="7"/>
      <c r="D147" s="7"/>
      <c r="E147" s="7"/>
      <c r="F147" s="7"/>
      <c r="G147" s="7"/>
      <c r="H147" s="7"/>
      <c r="K147" s="8"/>
    </row>
    <row r="148" spans="1:11" ht="12.75">
      <c r="A148" s="2"/>
      <c r="B148" s="7"/>
      <c r="C148" s="7"/>
      <c r="D148" s="7"/>
      <c r="E148" s="7"/>
      <c r="F148" s="7"/>
      <c r="G148" s="7"/>
      <c r="H148" s="7"/>
      <c r="K148" s="5"/>
    </row>
    <row r="149" spans="1:11" ht="12.75">
      <c r="A149" s="2"/>
      <c r="B149" s="2"/>
      <c r="C149" s="2"/>
      <c r="D149" s="2"/>
      <c r="E149" s="2"/>
      <c r="F149" s="2"/>
      <c r="G149" s="2"/>
      <c r="H149" s="2"/>
      <c r="K149" s="5"/>
    </row>
    <row r="150" spans="1:11" ht="12.75">
      <c r="A150" s="4" t="s">
        <v>20</v>
      </c>
      <c r="B150" s="9"/>
      <c r="C150" s="4" t="s">
        <v>21</v>
      </c>
      <c r="D150" s="9"/>
      <c r="E150" s="4" t="s">
        <v>22</v>
      </c>
      <c r="F150" s="9"/>
      <c r="G150" s="4" t="s">
        <v>23</v>
      </c>
      <c r="H150" s="9"/>
      <c r="K150" s="5"/>
    </row>
    <row r="151" spans="1:11" ht="12.75">
      <c r="A151" s="2"/>
      <c r="B151" s="9"/>
      <c r="C151" s="2"/>
      <c r="D151" s="9"/>
      <c r="E151" s="2"/>
      <c r="F151" s="9"/>
      <c r="G151" s="2"/>
      <c r="H151" s="9"/>
      <c r="K151" s="5"/>
    </row>
    <row r="152" spans="1:11" ht="12.75">
      <c r="A152" s="2"/>
      <c r="B152" s="9"/>
      <c r="C152" s="2"/>
      <c r="D152" s="9"/>
      <c r="E152" s="2"/>
      <c r="F152" s="9"/>
      <c r="G152" s="2"/>
      <c r="H152" s="9"/>
      <c r="K152" s="5"/>
    </row>
    <row r="153" spans="1:11" ht="12.75">
      <c r="A153" s="2"/>
      <c r="B153" s="2"/>
      <c r="C153" s="2"/>
      <c r="D153" s="2"/>
      <c r="E153" s="2"/>
      <c r="F153" s="2"/>
      <c r="G153" s="2"/>
      <c r="H153" s="2"/>
      <c r="K153" s="5"/>
    </row>
    <row r="154" spans="1:13" ht="23.25">
      <c r="A154" s="3" t="s">
        <v>18</v>
      </c>
      <c r="B154" s="7"/>
      <c r="C154" s="7"/>
      <c r="D154" s="7"/>
      <c r="E154" s="7"/>
      <c r="F154" s="7"/>
      <c r="G154" s="7"/>
      <c r="H154" s="7"/>
      <c r="K154" s="8"/>
      <c r="M154">
        <f>IF(K154=3,1,0)</f>
        <v>0</v>
      </c>
    </row>
    <row r="155" spans="1:11" ht="12.75">
      <c r="A155" s="2"/>
      <c r="B155" s="7"/>
      <c r="C155" s="7"/>
      <c r="D155" s="7"/>
      <c r="E155" s="7"/>
      <c r="F155" s="7"/>
      <c r="G155" s="7"/>
      <c r="H155" s="7"/>
      <c r="K155" s="8"/>
    </row>
    <row r="156" spans="1:11" ht="12.75">
      <c r="A156" s="2"/>
      <c r="B156" s="7"/>
      <c r="C156" s="7"/>
      <c r="D156" s="7"/>
      <c r="E156" s="7"/>
      <c r="F156" s="7"/>
      <c r="G156" s="7"/>
      <c r="H156" s="7"/>
      <c r="K156" s="5"/>
    </row>
    <row r="157" spans="1:11" ht="12.75">
      <c r="A157" s="2"/>
      <c r="B157" s="2"/>
      <c r="C157" s="2"/>
      <c r="D157" s="2"/>
      <c r="E157" s="2"/>
      <c r="F157" s="2"/>
      <c r="G157" s="2"/>
      <c r="H157" s="2"/>
      <c r="K157" s="5"/>
    </row>
    <row r="158" spans="1:11" ht="12.75">
      <c r="A158" s="4" t="s">
        <v>20</v>
      </c>
      <c r="B158" s="9"/>
      <c r="C158" s="4" t="s">
        <v>21</v>
      </c>
      <c r="D158" s="9"/>
      <c r="E158" s="4" t="s">
        <v>22</v>
      </c>
      <c r="F158" s="9"/>
      <c r="G158" s="4" t="s">
        <v>23</v>
      </c>
      <c r="H158" s="9"/>
      <c r="K158" s="5"/>
    </row>
    <row r="159" spans="1:11" ht="12.75">
      <c r="A159" s="2"/>
      <c r="B159" s="9"/>
      <c r="C159" s="2"/>
      <c r="D159" s="9"/>
      <c r="E159" s="2"/>
      <c r="F159" s="9"/>
      <c r="G159" s="2"/>
      <c r="H159" s="9"/>
      <c r="K159" s="5"/>
    </row>
    <row r="160" spans="1:11" ht="12.75">
      <c r="A160" s="2"/>
      <c r="B160" s="9"/>
      <c r="C160" s="2"/>
      <c r="D160" s="9"/>
      <c r="E160" s="2"/>
      <c r="F160" s="9"/>
      <c r="G160" s="2"/>
      <c r="H160" s="9"/>
      <c r="K160" s="5"/>
    </row>
    <row r="161" spans="1:11" ht="12.75">
      <c r="A161" s="2"/>
      <c r="B161" s="2"/>
      <c r="C161" s="2"/>
      <c r="D161" s="2"/>
      <c r="E161" s="2"/>
      <c r="F161" s="2"/>
      <c r="G161" s="2"/>
      <c r="H161" s="2"/>
      <c r="K161" s="5"/>
    </row>
    <row r="162" spans="1:13" ht="23.25">
      <c r="A162" s="3" t="s">
        <v>19</v>
      </c>
      <c r="B162" s="7"/>
      <c r="C162" s="7"/>
      <c r="D162" s="7"/>
      <c r="E162" s="7"/>
      <c r="F162" s="7"/>
      <c r="G162" s="7"/>
      <c r="H162" s="7"/>
      <c r="K162" s="8"/>
      <c r="M162">
        <f>IF(K162=4,1,0)</f>
        <v>0</v>
      </c>
    </row>
    <row r="163" spans="1:11" ht="12.75">
      <c r="A163" s="2"/>
      <c r="B163" s="7"/>
      <c r="C163" s="7"/>
      <c r="D163" s="7"/>
      <c r="E163" s="7"/>
      <c r="F163" s="7"/>
      <c r="G163" s="7"/>
      <c r="H163" s="7"/>
      <c r="K163" s="8"/>
    </row>
    <row r="164" spans="1:8" ht="12.75">
      <c r="A164" s="2"/>
      <c r="B164" s="7"/>
      <c r="C164" s="7"/>
      <c r="D164" s="7"/>
      <c r="E164" s="7"/>
      <c r="F164" s="7"/>
      <c r="G164" s="7"/>
      <c r="H164" s="7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13" ht="12.75">
      <c r="A166" s="4" t="s">
        <v>20</v>
      </c>
      <c r="B166" s="9"/>
      <c r="C166" s="4" t="s">
        <v>21</v>
      </c>
      <c r="D166" s="9"/>
      <c r="E166" s="4" t="s">
        <v>22</v>
      </c>
      <c r="F166" s="9"/>
      <c r="G166" s="4" t="s">
        <v>23</v>
      </c>
      <c r="H166" s="9"/>
      <c r="M166">
        <f>SUM(M10:M162)</f>
        <v>0</v>
      </c>
    </row>
    <row r="167" spans="1:8" ht="12.75">
      <c r="A167" s="2"/>
      <c r="B167" s="9"/>
      <c r="C167" s="2"/>
      <c r="D167" s="9"/>
      <c r="E167" s="2"/>
      <c r="F167" s="9"/>
      <c r="G167" s="2"/>
      <c r="H167" s="9"/>
    </row>
    <row r="168" spans="1:13" ht="12.75">
      <c r="A168" s="2"/>
      <c r="B168" s="9"/>
      <c r="C168" s="2"/>
      <c r="D168" s="9"/>
      <c r="E168" s="2"/>
      <c r="F168" s="9"/>
      <c r="G168" s="2"/>
      <c r="H168" s="9"/>
      <c r="M168">
        <f>M166/20*100</f>
        <v>0</v>
      </c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M170">
        <f>IF(M168&gt;90,5,IF(M168&gt;70,4,IF(M168&gt;49,3,2)))</f>
        <v>2</v>
      </c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</sheetData>
  <sheetProtection password="8DB5" sheet="1" objects="1" scenarios="1"/>
  <mergeCells count="120">
    <mergeCell ref="F14:F16"/>
    <mergeCell ref="H14:H16"/>
    <mergeCell ref="K10:K11"/>
    <mergeCell ref="B18:H20"/>
    <mergeCell ref="K18:K19"/>
    <mergeCell ref="B10:H12"/>
    <mergeCell ref="B14:B16"/>
    <mergeCell ref="D14:D16"/>
    <mergeCell ref="B22:B24"/>
    <mergeCell ref="D22:D24"/>
    <mergeCell ref="F22:F24"/>
    <mergeCell ref="H22:H24"/>
    <mergeCell ref="B26:H28"/>
    <mergeCell ref="K26:K27"/>
    <mergeCell ref="B30:B32"/>
    <mergeCell ref="D30:D32"/>
    <mergeCell ref="F30:F32"/>
    <mergeCell ref="H30:H32"/>
    <mergeCell ref="B34:H36"/>
    <mergeCell ref="K34:K35"/>
    <mergeCell ref="B38:B40"/>
    <mergeCell ref="D38:D40"/>
    <mergeCell ref="F38:F40"/>
    <mergeCell ref="H38:H40"/>
    <mergeCell ref="B42:H44"/>
    <mergeCell ref="K42:K43"/>
    <mergeCell ref="B46:B48"/>
    <mergeCell ref="D46:D48"/>
    <mergeCell ref="F46:F48"/>
    <mergeCell ref="H46:H48"/>
    <mergeCell ref="B50:H52"/>
    <mergeCell ref="K50:K51"/>
    <mergeCell ref="B54:B56"/>
    <mergeCell ref="D54:D56"/>
    <mergeCell ref="F54:F56"/>
    <mergeCell ref="H54:H56"/>
    <mergeCell ref="B58:H60"/>
    <mergeCell ref="K58:K59"/>
    <mergeCell ref="B62:B64"/>
    <mergeCell ref="D62:D64"/>
    <mergeCell ref="F62:F64"/>
    <mergeCell ref="H62:H64"/>
    <mergeCell ref="B66:H68"/>
    <mergeCell ref="K66:K67"/>
    <mergeCell ref="B70:B72"/>
    <mergeCell ref="D70:D72"/>
    <mergeCell ref="F70:F72"/>
    <mergeCell ref="H70:H72"/>
    <mergeCell ref="B74:H76"/>
    <mergeCell ref="K74:K75"/>
    <mergeCell ref="B78:B80"/>
    <mergeCell ref="D78:D80"/>
    <mergeCell ref="F78:F80"/>
    <mergeCell ref="H78:H80"/>
    <mergeCell ref="B82:H84"/>
    <mergeCell ref="K82:K83"/>
    <mergeCell ref="B86:B88"/>
    <mergeCell ref="D86:D88"/>
    <mergeCell ref="F86:F88"/>
    <mergeCell ref="H86:H88"/>
    <mergeCell ref="B90:H92"/>
    <mergeCell ref="K90:K91"/>
    <mergeCell ref="B94:B96"/>
    <mergeCell ref="D94:D96"/>
    <mergeCell ref="F94:F96"/>
    <mergeCell ref="H94:H96"/>
    <mergeCell ref="B98:H100"/>
    <mergeCell ref="K98:K99"/>
    <mergeCell ref="B102:B104"/>
    <mergeCell ref="D102:D104"/>
    <mergeCell ref="F102:F104"/>
    <mergeCell ref="H102:H104"/>
    <mergeCell ref="B106:H108"/>
    <mergeCell ref="K106:K107"/>
    <mergeCell ref="B110:B112"/>
    <mergeCell ref="D110:D112"/>
    <mergeCell ref="F110:F112"/>
    <mergeCell ref="H110:H112"/>
    <mergeCell ref="B114:H116"/>
    <mergeCell ref="K114:K115"/>
    <mergeCell ref="B118:B120"/>
    <mergeCell ref="D118:D120"/>
    <mergeCell ref="F118:F120"/>
    <mergeCell ref="H118:H120"/>
    <mergeCell ref="B122:H124"/>
    <mergeCell ref="K122:K123"/>
    <mergeCell ref="B126:B128"/>
    <mergeCell ref="D126:D128"/>
    <mergeCell ref="F126:F128"/>
    <mergeCell ref="H126:H128"/>
    <mergeCell ref="B130:H132"/>
    <mergeCell ref="K130:K131"/>
    <mergeCell ref="B134:B136"/>
    <mergeCell ref="D134:D136"/>
    <mergeCell ref="F134:F136"/>
    <mergeCell ref="H134:H136"/>
    <mergeCell ref="B138:H140"/>
    <mergeCell ref="K138:K139"/>
    <mergeCell ref="B142:B144"/>
    <mergeCell ref="D142:D144"/>
    <mergeCell ref="F142:F144"/>
    <mergeCell ref="H142:H144"/>
    <mergeCell ref="B146:H148"/>
    <mergeCell ref="K146:K147"/>
    <mergeCell ref="B150:B152"/>
    <mergeCell ref="D150:D152"/>
    <mergeCell ref="F150:F152"/>
    <mergeCell ref="H150:H152"/>
    <mergeCell ref="B154:H156"/>
    <mergeCell ref="K154:K155"/>
    <mergeCell ref="B158:B160"/>
    <mergeCell ref="D158:D160"/>
    <mergeCell ref="F158:F160"/>
    <mergeCell ref="H158:H160"/>
    <mergeCell ref="B162:H164"/>
    <mergeCell ref="K162:K163"/>
    <mergeCell ref="B166:B168"/>
    <mergeCell ref="D166:D168"/>
    <mergeCell ref="F166:F168"/>
    <mergeCell ref="H166:H168"/>
  </mergeCells>
  <dataValidations count="1">
    <dataValidation type="list" allowBlank="1" showInputMessage="1" showErrorMessage="1" sqref="K10:K11 K18:K19 K26:K27 K34:K35 K42:K43 K50:K51 K58:K59 K66:K67 K74:K75 K82:K83 K90:K91 K98:K99 K106:K107 K114:K115 K122:K123 K130:K131 K138:K139 K146:K147 K154:K155 K162:K163">
      <formula1>"1,2,3,4"</formula1>
    </dataValidation>
  </dataValidations>
  <printOptions/>
  <pageMargins left="0.75" right="0.75" top="1" bottom="1" header="0.5" footer="0.5"/>
  <pageSetup horizontalDpi="600" verticalDpi="600" orientation="portrait" paperSize="9" r:id="rId103"/>
  <drawing r:id="rId102"/>
  <legacyDrawing r:id="rId101"/>
  <oleObjects>
    <oleObject progId="Equation.DSMT4" shapeId="819540" r:id="rId1"/>
    <oleObject progId="Equation.DSMT4" shapeId="821192" r:id="rId2"/>
    <oleObject progId="Equation.DSMT4" shapeId="822360" r:id="rId3"/>
    <oleObject progId="Equation.DSMT4" shapeId="823643" r:id="rId4"/>
    <oleObject progId="Equation.DSMT4" shapeId="824811" r:id="rId5"/>
    <oleObject progId="Equation.DSMT4" shapeId="513344" r:id="rId6"/>
    <oleObject progId="Equation.DSMT4" shapeId="516417" r:id="rId7"/>
    <oleObject progId="Equation.DSMT4" shapeId="517455" r:id="rId8"/>
    <oleObject progId="Equation.DSMT4" shapeId="518781" r:id="rId9"/>
    <oleObject progId="Equation.DSMT4" shapeId="519965" r:id="rId10"/>
    <oleObject progId="Equation.DSMT4" shapeId="522489" r:id="rId11"/>
    <oleObject progId="Equation.DSMT4" shapeId="523868" r:id="rId12"/>
    <oleObject progId="Equation.DSMT4" shapeId="524704" r:id="rId13"/>
    <oleObject progId="Equation.DSMT4" shapeId="525622" r:id="rId14"/>
    <oleObject progId="Equation.DSMT4" shapeId="526718" r:id="rId15"/>
    <oleObject progId="Equation.DSMT4" shapeId="554757" r:id="rId16"/>
    <oleObject progId="Equation.DSMT4" shapeId="558634" r:id="rId17"/>
    <oleObject progId="Equation.DSMT4" shapeId="559539" r:id="rId18"/>
    <oleObject progId="Equation.DSMT4" shapeId="560531" r:id="rId19"/>
    <oleObject progId="Equation.DSMT4" shapeId="561536" r:id="rId20"/>
    <oleObject progId="Equation.DSMT4" shapeId="564057" r:id="rId21"/>
    <oleObject progId="Equation.DSMT4" shapeId="565026" r:id="rId22"/>
    <oleObject progId="Equation.DSMT4" shapeId="565841" r:id="rId23"/>
    <oleObject progId="Equation.DSMT4" shapeId="566835" r:id="rId24"/>
    <oleObject progId="Equation.DSMT4" shapeId="568149" r:id="rId25"/>
    <oleObject progId="Equation.DSMT4" shapeId="570394" r:id="rId26"/>
    <oleObject progId="Equation.DSMT4" shapeId="571403" r:id="rId27"/>
    <oleObject progId="Equation.DSMT4" shapeId="572285" r:id="rId28"/>
    <oleObject progId="Equation.DSMT4" shapeId="573226" r:id="rId29"/>
    <oleObject progId="Equation.DSMT4" shapeId="574174" r:id="rId30"/>
    <oleObject progId="Equation.DSMT4" shapeId="578573" r:id="rId31"/>
    <oleObject progId="Equation.DSMT4" shapeId="579674" r:id="rId32"/>
    <oleObject progId="Equation.DSMT4" shapeId="580560" r:id="rId33"/>
    <oleObject progId="Equation.DSMT4" shapeId="581322" r:id="rId34"/>
    <oleObject progId="Equation.DSMT4" shapeId="582175" r:id="rId35"/>
    <oleObject progId="Equation.DSMT4" shapeId="583542" r:id="rId36"/>
    <oleObject progId="Equation.DSMT4" shapeId="584630" r:id="rId37"/>
    <oleObject progId="Equation.DSMT4" shapeId="585625" r:id="rId38"/>
    <oleObject progId="Equation.DSMT4" shapeId="586706" r:id="rId39"/>
    <oleObject progId="Equation.DSMT4" shapeId="587584" r:id="rId40"/>
    <oleObject progId="Equation.DSMT4" shapeId="588693" r:id="rId41"/>
    <oleObject progId="Equation.DSMT4" shapeId="590982" r:id="rId42"/>
    <oleObject progId="Equation.DSMT4" shapeId="591834" r:id="rId43"/>
    <oleObject progId="Equation.DSMT4" shapeId="592740" r:id="rId44"/>
    <oleObject progId="Equation.DSMT4" shapeId="593826" r:id="rId45"/>
    <oleObject progId="Equation.DSMT4" shapeId="596738" r:id="rId46"/>
    <oleObject progId="Equation.DSMT4" shapeId="597806" r:id="rId47"/>
    <oleObject progId="Equation.DSMT4" shapeId="598771" r:id="rId48"/>
    <oleObject progId="Equation.DSMT4" shapeId="599850" r:id="rId49"/>
    <oleObject progId="Equation.DSMT4" shapeId="600708" r:id="rId50"/>
    <oleObject progId="Equation.DSMT4" shapeId="602524" r:id="rId51"/>
    <oleObject progId="Equation.DSMT4" shapeId="603497" r:id="rId52"/>
    <oleObject progId="Equation.DSMT4" shapeId="604221" r:id="rId53"/>
    <oleObject progId="Equation.DSMT4" shapeId="605078" r:id="rId54"/>
    <oleObject progId="Equation.DSMT4" shapeId="605849" r:id="rId55"/>
    <oleObject progId="Equation.DSMT4" shapeId="633209" r:id="rId56"/>
    <oleObject progId="Equation.DSMT4" shapeId="634526" r:id="rId57"/>
    <oleObject progId="Equation.DSMT4" shapeId="635289" r:id="rId58"/>
    <oleObject progId="Equation.DSMT4" shapeId="636165" r:id="rId59"/>
    <oleObject progId="Equation.DSMT4" shapeId="637526" r:id="rId60"/>
    <oleObject progId="Equation.DSMT4" shapeId="639748" r:id="rId61"/>
    <oleObject progId="Equation.DSMT4" shapeId="641396" r:id="rId62"/>
    <oleObject progId="Equation.DSMT4" shapeId="642106" r:id="rId63"/>
    <oleObject progId="Equation.DSMT4" shapeId="642971" r:id="rId64"/>
    <oleObject progId="Equation.DSMT4" shapeId="644035" r:id="rId65"/>
    <oleObject progId="Equation.DSMT4" shapeId="645968" r:id="rId66"/>
    <oleObject progId="Equation.DSMT4" shapeId="647202" r:id="rId67"/>
    <oleObject progId="Equation.DSMT4" shapeId="648135" r:id="rId68"/>
    <oleObject progId="Equation.DSMT4" shapeId="648958" r:id="rId69"/>
    <oleObject progId="Equation.DSMT4" shapeId="649875" r:id="rId70"/>
    <oleObject progId="Equation.DSMT4" shapeId="651026" r:id="rId71"/>
    <oleObject progId="Equation.DSMT4" shapeId="651891" r:id="rId72"/>
    <oleObject progId="Equation.DSMT4" shapeId="652620" r:id="rId73"/>
    <oleObject progId="Equation.DSMT4" shapeId="653445" r:id="rId74"/>
    <oleObject progId="Equation.DSMT4" shapeId="654225" r:id="rId75"/>
    <oleObject progId="Equation.DSMT4" shapeId="656316" r:id="rId76"/>
    <oleObject progId="Equation.DSMT4" shapeId="657426" r:id="rId77"/>
    <oleObject progId="Equation.DSMT4" shapeId="658156" r:id="rId78"/>
    <oleObject progId="Equation.DSMT4" shapeId="659860" r:id="rId79"/>
    <oleObject progId="Equation.DSMT4" shapeId="661813" r:id="rId80"/>
    <oleObject progId="Equation.DSMT4" shapeId="662938" r:id="rId81"/>
    <oleObject progId="Equation.DSMT4" shapeId="663894" r:id="rId82"/>
    <oleObject progId="Equation.DSMT4" shapeId="664680" r:id="rId83"/>
    <oleObject progId="Equation.DSMT4" shapeId="665610" r:id="rId84"/>
    <oleObject progId="Equation.DSMT4" shapeId="666445" r:id="rId85"/>
    <oleObject progId="Equation.DSMT4" shapeId="669149" r:id="rId86"/>
    <oleObject progId="Equation.DSMT4" shapeId="670764" r:id="rId87"/>
    <oleObject progId="Equation.DSMT4" shapeId="671499" r:id="rId88"/>
    <oleObject progId="Equation.DSMT4" shapeId="672412" r:id="rId89"/>
    <oleObject progId="Equation.DSMT4" shapeId="673248" r:id="rId90"/>
    <oleObject progId="Equation.DSMT4" shapeId="675272" r:id="rId91"/>
    <oleObject progId="Equation.DSMT4" shapeId="676121" r:id="rId92"/>
    <oleObject progId="Equation.DSMT4" shapeId="676845" r:id="rId93"/>
    <oleObject progId="Equation.DSMT4" shapeId="677609" r:id="rId94"/>
    <oleObject progId="Equation.DSMT4" shapeId="678445" r:id="rId95"/>
    <oleObject progId="Equation.DSMT4" shapeId="679876" r:id="rId96"/>
    <oleObject progId="Equation.DSMT4" shapeId="680734" r:id="rId97"/>
    <oleObject progId="Equation.DSMT4" shapeId="681458" r:id="rId98"/>
    <oleObject progId="Equation.DSMT4" shapeId="682209" r:id="rId99"/>
    <oleObject progId="Equation.DSMT4" shapeId="682988" r:id="rId10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0" sqref="A10:K25"/>
    </sheetView>
  </sheetViews>
  <sheetFormatPr defaultColWidth="9.00390625" defaultRowHeight="12.75"/>
  <cols>
    <col min="1" max="16384" width="9.125" style="2" customWidth="1"/>
  </cols>
  <sheetData>
    <row r="1" spans="1:9" ht="12.75">
      <c r="A1" s="7"/>
      <c r="B1" s="7"/>
      <c r="C1" s="7"/>
      <c r="D1" s="7"/>
      <c r="E1" s="7"/>
      <c r="F1" s="7"/>
      <c r="G1" s="7"/>
      <c r="H1" s="7"/>
      <c r="I1" s="7"/>
    </row>
    <row r="2" spans="1:9" ht="12.75">
      <c r="A2" s="7"/>
      <c r="B2" s="7"/>
      <c r="C2" s="7"/>
      <c r="D2" s="7"/>
      <c r="E2" s="7"/>
      <c r="F2" s="7"/>
      <c r="G2" s="7"/>
      <c r="H2" s="7"/>
      <c r="I2" s="7"/>
    </row>
    <row r="3" spans="1:9" ht="12.75">
      <c r="A3" s="7"/>
      <c r="B3" s="7"/>
      <c r="C3" s="7"/>
      <c r="D3" s="7"/>
      <c r="E3" s="7"/>
      <c r="F3" s="7"/>
      <c r="G3" s="7"/>
      <c r="H3" s="7"/>
      <c r="I3" s="7"/>
    </row>
    <row r="4" spans="1:9" ht="12.75">
      <c r="A4" s="7"/>
      <c r="B4" s="7"/>
      <c r="C4" s="7"/>
      <c r="D4" s="7"/>
      <c r="E4" s="7"/>
      <c r="F4" s="7"/>
      <c r="G4" s="7"/>
      <c r="H4" s="7"/>
      <c r="I4" s="7"/>
    </row>
    <row r="5" spans="1:11" ht="12.75">
      <c r="A5" s="9"/>
      <c r="B5" s="9"/>
      <c r="C5" s="9"/>
      <c r="D5" s="9"/>
      <c r="E5" s="9"/>
      <c r="F5" s="9"/>
      <c r="G5" s="9"/>
      <c r="H5" s="9"/>
      <c r="I5" s="9"/>
      <c r="J5" s="11">
        <f>Тест!M166</f>
        <v>0</v>
      </c>
      <c r="K5" s="11"/>
    </row>
    <row r="6" spans="1:11" ht="12.75">
      <c r="A6" s="9"/>
      <c r="B6" s="9"/>
      <c r="C6" s="9"/>
      <c r="D6" s="9"/>
      <c r="E6" s="9"/>
      <c r="F6" s="9"/>
      <c r="G6" s="9"/>
      <c r="H6" s="9"/>
      <c r="I6" s="9"/>
      <c r="J6" s="11"/>
      <c r="K6" s="11"/>
    </row>
    <row r="7" spans="1:11" ht="12.75">
      <c r="A7" s="9"/>
      <c r="B7" s="9"/>
      <c r="C7" s="9"/>
      <c r="D7" s="9"/>
      <c r="E7" s="9"/>
      <c r="F7" s="9"/>
      <c r="G7" s="9"/>
      <c r="H7" s="9"/>
      <c r="I7" s="9"/>
      <c r="J7" s="11"/>
      <c r="K7" s="11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11"/>
      <c r="K8" s="11"/>
    </row>
    <row r="9" spans="1:11" ht="12.75">
      <c r="A9" s="9"/>
      <c r="B9" s="9"/>
      <c r="C9" s="9"/>
      <c r="D9" s="9"/>
      <c r="E9" s="9"/>
      <c r="F9" s="9"/>
      <c r="G9" s="9"/>
      <c r="H9" s="9"/>
      <c r="I9" s="9"/>
      <c r="J9" s="11"/>
      <c r="K9" s="11"/>
    </row>
    <row r="10" spans="1:11" ht="12.75">
      <c r="A10" s="10">
        <f>Тест!M170</f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sheetProtection password="8DB5" sheet="1" objects="1" scenarios="1"/>
  <mergeCells count="4">
    <mergeCell ref="A1:I4"/>
    <mergeCell ref="A5:I9"/>
    <mergeCell ref="A10:K25"/>
    <mergeCell ref="J5:K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2008-11-06T15:20:44Z</dcterms:created>
  <dcterms:modified xsi:type="dcterms:W3CDTF">2009-01-07T16:23:23Z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